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0. 경영지원팀\2. 대관\2. 안내서류\안내서류(발송용)\"/>
    </mc:Choice>
  </mc:AlternateContent>
  <bookViews>
    <workbookView xWindow="0" yWindow="0" windowWidth="38400" windowHeight="12370" activeTab="2"/>
  </bookViews>
  <sheets>
    <sheet name="Venue Usage Guidelines" sheetId="3" r:id="rId1"/>
    <sheet name="Fees" sheetId="2" r:id="rId2"/>
    <sheet name="Photographs" sheetId="4" r:id="rId3"/>
    <sheet name="Photographs 2" sheetId="5" r:id="rId4"/>
    <sheet name="Rental Regulations" sheetId="1"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2" i="2" l="1"/>
  <c r="G22" i="2"/>
  <c r="F23" i="2"/>
  <c r="G23" i="2"/>
  <c r="F24" i="2"/>
  <c r="G24" i="2"/>
  <c r="F25" i="2"/>
  <c r="G25" i="2"/>
  <c r="F26" i="2"/>
  <c r="G26" i="2"/>
  <c r="F27" i="2"/>
  <c r="G27" i="2"/>
  <c r="F28" i="2"/>
  <c r="G28" i="2"/>
  <c r="G21" i="2"/>
  <c r="F21" i="2"/>
</calcChain>
</file>

<file path=xl/sharedStrings.xml><?xml version="1.0" encoding="utf-8"?>
<sst xmlns="http://schemas.openxmlformats.org/spreadsheetml/2006/main" count="238" uniqueCount="215">
  <si>
    <t>Venue Rental Regulations</t>
    <phoneticPr fontId="2" type="noConversion"/>
  </si>
  <si>
    <t>Article 1 (Purpose)</t>
  </si>
  <si>
    <t>Article 2 (Definitions of Terms)</t>
  </si>
  <si>
    <t>1. “Venue rental” refers to the use of a specific space and its facilities through the prescribed procedures.</t>
    <phoneticPr fontId="2" type="noConversion"/>
  </si>
  <si>
    <t>2. “Applicant” refers to an individual or entity applying for venue rental and awaiting approval.</t>
    <phoneticPr fontId="2" type="noConversion"/>
  </si>
  <si>
    <t>3. “Renter” refers to an individual or entity whose venue rental application has been approved.</t>
    <phoneticPr fontId="2" type="noConversion"/>
  </si>
  <si>
    <t>4. “Internal institutions” refer to institutions defined in the University’s organizational regulations.</t>
    <phoneticPr fontId="2" type="noConversion"/>
  </si>
  <si>
    <t>5. “External institutions” refer to entities other than internal institutions.</t>
    <phoneticPr fontId="2" type="noConversion"/>
  </si>
  <si>
    <t>Article 3 (Scope of Venue Rental)</t>
  </si>
  <si>
    <t>The purpose of these regulations is to stipulate matters related to the rental of spaces under the jurisdiction of the General Affairs Team of Korea University (hereinafter referred to as “the University”).</t>
    <phoneticPr fontId="2" type="noConversion"/>
  </si>
  <si>
    <t>1. The spaces managed by the General Affairs Team that are available for rental include:</t>
    <phoneticPr fontId="2" type="noConversion"/>
  </si>
  <si>
    <t>  C. Centennial Memorial Samsung Hall Museum - Global Conference Hall(B109)</t>
    <phoneticPr fontId="2" type="noConversion"/>
  </si>
  <si>
    <t>  D. Hana Square - Auditorium(B112), Multimedia Room(B115), Conference Room(B111), Gallery(B116), Lobby(B100-3), Lecture Room1(B119), Lecture Room2(B120)</t>
    <phoneticPr fontId="2" type="noConversion"/>
  </si>
  <si>
    <t>  E. Science &amp; Engineering Library – Auditorium(508)</t>
    <phoneticPr fontId="2" type="noConversion"/>
  </si>
  <si>
    <t>  F. Center for Future Converging Technology - Lecture Room(101), Amphitheater-type Classroom(601)</t>
    <phoneticPr fontId="2" type="noConversion"/>
  </si>
  <si>
    <t>  G. KU R&amp;D Center – Auditorium(601)</t>
    <phoneticPr fontId="2" type="noConversion"/>
  </si>
  <si>
    <r>
      <t xml:space="preserve">  B. SK Future Hall - Chey Jong-hyun Hall(109), In Jae Rim(</t>
    </r>
    <r>
      <rPr>
        <sz val="9"/>
        <color rgb="FF272727"/>
        <rFont val="돋움"/>
        <family val="3"/>
        <charset val="129"/>
      </rPr>
      <t>100-1)</t>
    </r>
    <phoneticPr fontId="2" type="noConversion"/>
  </si>
  <si>
    <t>2. For national examinations or similar tests requiring venue rental, the General Affairs Team may designate additional spaces with the cooperation of relevant building management departments.</t>
    <phoneticPr fontId="2" type="noConversion"/>
  </si>
  <si>
    <t>3. The revenue and expenditures of entrusted spaces may be settled through separate agreements between related departments.</t>
    <phoneticPr fontId="2" type="noConversion"/>
  </si>
  <si>
    <t>Article 4 (Permission and Restrictions for Venue Rental)</t>
  </si>
  <si>
    <t>1. Venue rental is permitted based on the following criteria:</t>
    <phoneticPr fontId="2" type="noConversion"/>
  </si>
  <si>
    <t xml:space="preserve">  A. Academic, cultural, and artistic events aligned with the University’s educational philosophy.</t>
    <phoneticPr fontId="2" type="noConversion"/>
  </si>
  <si>
    <t xml:space="preserve">  B. University-hosted events.</t>
    <phoneticPr fontId="2" type="noConversion"/>
  </si>
  <si>
    <t xml:space="preserve">  C. Regular academic, cultural, and artistic events organized by University student clubs approved by the Office of Student Affairs (limited to one rental per semester per group).</t>
    <phoneticPr fontId="2" type="noConversion"/>
  </si>
  <si>
    <t xml:space="preserve">  D. Other events approved by the General Affairs Director.</t>
    <phoneticPr fontId="2" type="noConversion"/>
  </si>
  <si>
    <t>2. For auditorium rentals in the Science &amp; Engineering Library, adjustments to the frequency and criteria may be made for student events with unavoidable circumstances.</t>
    <phoneticPr fontId="2" type="noConversion"/>
  </si>
  <si>
    <t>3. Venue rental is prohibited for events that:</t>
    <phoneticPr fontId="2" type="noConversion"/>
  </si>
  <si>
    <t xml:space="preserve">  A. Violate the University’s educational philosophy.</t>
    <phoneticPr fontId="2" type="noConversion"/>
  </si>
  <si>
    <t xml:space="preserve">  B. Are for regular classes (unless capacity or other unavoidable reasons apply).</t>
    <phoneticPr fontId="2" type="noConversion"/>
  </si>
  <si>
    <t xml:space="preserve">  C. Impair aesthetics or hinder safe passage due to installation of ancillary facilities.</t>
    <phoneticPr fontId="2" type="noConversion"/>
  </si>
  <si>
    <t xml:space="preserve">  D. May cause excessive noise.</t>
    <phoneticPr fontId="2" type="noConversion"/>
  </si>
  <si>
    <t xml:space="preserve">  E. Risk damaging University facilities.</t>
    <phoneticPr fontId="2" type="noConversion"/>
  </si>
  <si>
    <t xml:space="preserve">  F. Are political or religious (including club activities).</t>
    <phoneticPr fontId="2" type="noConversion"/>
  </si>
  <si>
    <t xml:space="preserve">  G. Are deemed inappropriate to be held within University facilities.</t>
    <phoneticPr fontId="2" type="noConversion"/>
  </si>
  <si>
    <t>Article 5 (Rental Dates and Hours)</t>
  </si>
  <si>
    <t>Article 6 (Application and Approval for Rental)</t>
  </si>
  <si>
    <t>1. Rentals are available every day, including weekends and holidays, except for major University events (e.g., admissions) or facility maintenance schedules deemed unavailable by the rental manager.</t>
    <phoneticPr fontId="2" type="noConversion"/>
  </si>
  <si>
    <t>2. Rental hours are limited to 08:00–22:00 but may be adjusted with prior approval from the General Affairs Director for special reasons.</t>
    <phoneticPr fontId="2" type="noConversion"/>
  </si>
  <si>
    <t>3. Rental hours include setup and cleanup times.</t>
    <phoneticPr fontId="2" type="noConversion"/>
  </si>
  <si>
    <t>1. Applicants may make provisional bookings by consulting the General Affairs Team, considering the rental schedule and suitability of the space.</t>
    <phoneticPr fontId="2" type="noConversion"/>
  </si>
  <si>
    <t>2. Applicants must submit a detailed application form and related materials to the General Affairs Team at least two weeks before the intended use date. External institutions must submit these documents at least one month in advance with an official letter.</t>
    <phoneticPr fontId="2" type="noConversion"/>
  </si>
  <si>
    <t>3. The General Affairs Team will review the application and promptly notify the applicant of the decision, granting approval with conditions if necessary.</t>
    <phoneticPr fontId="2" type="noConversion"/>
  </si>
  <si>
    <t>Article 7 (Rental Contracts)</t>
  </si>
  <si>
    <t>For external institutions, rental contracts may be required as needed.</t>
  </si>
  <si>
    <t>Article 8 (Rental Fees)</t>
  </si>
  <si>
    <t>1. Rental fees consist of space usage fees and additional costs (e.g., utility charges, service fees, equipment usage fees). Specific charges and discounts are determined separately.</t>
    <phoneticPr fontId="2" type="noConversion"/>
  </si>
  <si>
    <t>2. Fees may be waived for official University events and student organization events after review.</t>
    <phoneticPr fontId="2" type="noConversion"/>
  </si>
  <si>
    <t>3. Fees for spaces used for national examinations follow the guidelines of the relevant authority.</t>
    <phoneticPr fontId="2" type="noConversion"/>
  </si>
  <si>
    <t>4. Approved applicants must pay rental fees and additional costs at least one week before the intended use date.</t>
    <phoneticPr fontId="2" type="noConversion"/>
  </si>
  <si>
    <t>5. Fees include setup and cleanup time.</t>
    <phoneticPr fontId="2" type="noConversion"/>
  </si>
  <si>
    <t>6. For external events, a portion of the fees may be allocated for operational costs.</t>
    <phoneticPr fontId="2" type="noConversion"/>
  </si>
  <si>
    <t>7. Additional fees apply for extra usage spaces (e.g., lobbies).</t>
    <phoneticPr fontId="2" type="noConversion"/>
  </si>
  <si>
    <t>8. For rentals outside regular hours, allowances may be provided for support staff based on applicable standards.</t>
    <phoneticPr fontId="2" type="noConversion"/>
  </si>
  <si>
    <t>Article 9 (Cancellation, Refunds, and Disqualification)</t>
  </si>
  <si>
    <t>Article 10 (Pre-Event Consultation and Cooperation)</t>
  </si>
  <si>
    <t>1. Venue rental may be canceled due to unavoidable circumstances (e.g., major University events or natural disasters), with a full refund provided.</t>
    <phoneticPr fontId="2" type="noConversion"/>
  </si>
  <si>
    <t>2. Approval may be canceled, and future rentals prohibited for 12 months, in cases such as:</t>
    <phoneticPr fontId="2" type="noConversion"/>
  </si>
  <si>
    <t xml:space="preserve">  A. False information on the application form.</t>
    <phoneticPr fontId="2" type="noConversion"/>
  </si>
  <si>
    <t xml:space="preserve">  B. Non-payment of fees.</t>
    <phoneticPr fontId="2" type="noConversion"/>
  </si>
  <si>
    <t xml:space="preserve">  C. Failure to fulfill compensation obligations.</t>
    <phoneticPr fontId="2" type="noConversion"/>
  </si>
  <si>
    <t xml:space="preserve">  D. Significant damage to the University due to the rental.</t>
    <phoneticPr fontId="2" type="noConversion"/>
  </si>
  <si>
    <t>3. Applicants must notify the University at least one week before the event if canceling due to unavoidable reasons. Failure to do so results in a 12-month disqualification.</t>
    <phoneticPr fontId="2" type="noConversion"/>
  </si>
  <si>
    <t>1. Renters must consult with the General Affairs Team regarding event-related matters. The Team may request cooperation from relevant departments as needed.</t>
  </si>
  <si>
    <t>2. Renters must display event-related materials only in designated areas and remove them immediately after the event. Emergency contact information must be included on the materials.</t>
  </si>
  <si>
    <t>3. Renters are responsible for waste disposal. For large amounts of waste, prior consultation with the General Affairs Team is required, which may impose additional disposal fees.</t>
  </si>
  <si>
    <t>4. Renters may use equipment provided in the rented space and may arrange additional equipment with prior consultation.</t>
  </si>
  <si>
    <t>Article 11 (Responsibilities and Compensation)</t>
  </si>
  <si>
    <t>1. Renters must take preventive measures against accidents and are fully responsible for recovery and compensation in case of damage.</t>
  </si>
  <si>
    <t>2. Movement or modification of equipment without prior approval is prohibited.</t>
  </si>
  <si>
    <t>3. Renters are responsible for managing all items brought into the venue and must remove them immediately after the event. The University may remove delayed items at the renter’s expense.</t>
  </si>
  <si>
    <t>4. Food may only be provided in designated areas with prior approval, and only non-odorous food is allowed in open spaces.</t>
  </si>
  <si>
    <t>Article 12 (Miscellaneous)</t>
  </si>
  <si>
    <t>1. Renters may not transfer or sublease the rental rights.</t>
  </si>
  <si>
    <t>2. Any changes to co-hosting, organizing, or sponsorship must be approved by the General Affairs Team.</t>
  </si>
  <si>
    <t>3. Rental schedules cannot be altered except with the approval of the General Affairs Team.</t>
  </si>
  <si>
    <t>4. Matters not specified in these regulations follow general facility management practices.</t>
  </si>
  <si>
    <t>Venue Rental Fees</t>
    <phoneticPr fontId="2" type="noConversion"/>
  </si>
  <si>
    <t>Venue Rental Discount Rates</t>
  </si>
  <si>
    <t>Separation</t>
    <phoneticPr fontId="2" type="noConversion"/>
  </si>
  <si>
    <t>150% charge</t>
    <phoneticPr fontId="2" type="noConversion"/>
  </si>
  <si>
    <t>100% charge</t>
    <phoneticPr fontId="2" type="noConversion"/>
  </si>
  <si>
    <t>70% charge</t>
    <phoneticPr fontId="2" type="noConversion"/>
  </si>
  <si>
    <t>50% charge</t>
    <phoneticPr fontId="2" type="noConversion"/>
  </si>
  <si>
    <t>Details</t>
    <phoneticPr fontId="2" type="noConversion"/>
  </si>
  <si>
    <t>Events organized or participated in by off-campus organizations that are judged to have direct or indirect advertising effects</t>
    <phoneticPr fontId="2" type="noConversion"/>
  </si>
  <si>
    <t>Events organized by an institution of Korea University, etc.</t>
    <phoneticPr fontId="2" type="noConversion"/>
  </si>
  <si>
    <t>Fees</t>
    <phoneticPr fontId="2" type="noConversion"/>
  </si>
  <si>
    <t>㎡</t>
  </si>
  <si>
    <t>O</t>
  </si>
  <si>
    <t>-</t>
  </si>
  <si>
    <t>Building name</t>
    <phoneticPr fontId="2" type="noConversion"/>
  </si>
  <si>
    <t>Space name</t>
    <phoneticPr fontId="2" type="noConversion"/>
  </si>
  <si>
    <t>MIC</t>
    <phoneticPr fontId="2" type="noConversion"/>
  </si>
  <si>
    <t>Wired</t>
    <phoneticPr fontId="2" type="noConversion"/>
  </si>
  <si>
    <t>Wireless</t>
    <phoneticPr fontId="2" type="noConversion"/>
  </si>
  <si>
    <t>Beam Projector</t>
    <phoneticPr fontId="2" type="noConversion"/>
  </si>
  <si>
    <t>  A. Inchon Memorial Hall - Auditorium(102), Conference Room(101), VIP Dining Hall(107), Conference Room 1~6(201, 203, 205, 206, 207, 208)</t>
    <phoneticPr fontId="2" type="noConversion"/>
  </si>
  <si>
    <t>Conference Room 3(205)</t>
    <phoneticPr fontId="2" type="noConversion"/>
  </si>
  <si>
    <t>Conference Room 2(203)</t>
    <phoneticPr fontId="2" type="noConversion"/>
  </si>
  <si>
    <t>Conference Room 4(206)</t>
    <phoneticPr fontId="2" type="noConversion"/>
  </si>
  <si>
    <t>100% charge</t>
    <phoneticPr fontId="2" type="noConversion"/>
  </si>
  <si>
    <t>50% charge</t>
    <phoneticPr fontId="2" type="noConversion"/>
  </si>
  <si>
    <t>Hana Square</t>
    <phoneticPr fontId="2" type="noConversion"/>
  </si>
  <si>
    <t>Lecture Room2(B120)</t>
  </si>
  <si>
    <t>Center for Future Converging Technology</t>
    <phoneticPr fontId="2" type="noConversion"/>
  </si>
  <si>
    <t>Rental fee (KRW, per hour)</t>
    <phoneticPr fontId="2" type="noConversion"/>
  </si>
  <si>
    <t xml:space="preserve"> ※ Seating capacity: (0) requires tables and chairs to be set up by the warehouse </t>
    <phoneticPr fontId="2" type="noConversion"/>
  </si>
  <si>
    <t xml:space="preserve"> ※ Inchon Memorial Center Lobby: Booths are not allowed</t>
    <phoneticPr fontId="2" type="noConversion"/>
  </si>
  <si>
    <t xml:space="preserve"> ※ Hana Square Lobby: If used as a dinner space after 18:00PM, an additional rental fee (KRW 1,000,000 per time) will be charged in addition to the basic rental fee to maintain the facility. If the number of diners exceeds 100, additional rental fee of KRW 10,000 per person will be charged.</t>
    <phoneticPr fontId="2" type="noConversion"/>
  </si>
  <si>
    <t>180(0)</t>
    <phoneticPr fontId="2" type="noConversion"/>
  </si>
  <si>
    <t>Events organized by off-campus organizations</t>
    <phoneticPr fontId="2" type="noConversion"/>
  </si>
  <si>
    <t>Academic events where the institution or a full professor is a member of an academic organization</t>
    <phoneticPr fontId="2" type="noConversion"/>
  </si>
  <si>
    <t>Events organized by external organizations in which on-campus organizations participate, etc.</t>
    <phoneticPr fontId="2" type="noConversion"/>
  </si>
  <si>
    <t>Academic events where the institution or a full-time professor is a representative of an academic organization</t>
    <phoneticPr fontId="2" type="noConversion"/>
  </si>
  <si>
    <t xml:space="preserve">  A. Tablecloth usage fees: 5,000KRW per piece</t>
    <phoneticPr fontId="2" type="noConversion"/>
  </si>
  <si>
    <t xml:space="preserve">  B. Rental fees</t>
    <phoneticPr fontId="2" type="noConversion"/>
  </si>
  <si>
    <t>Number of Seats</t>
    <phoneticPr fontId="2" type="noConversion"/>
  </si>
  <si>
    <t>1. Venue Compliance</t>
  </si>
  <si>
    <t>2. Installation of Facilities and Promotional Materials</t>
  </si>
  <si>
    <t xml:space="preserve">  a. All matters related to venue use must adhere to the Venue Rental Regulations, and the user must consult with the General Affairs Team staff regarding all aspects of the event in advance.</t>
    <phoneticPr fontId="2" type="noConversion"/>
  </si>
  <si>
    <t xml:space="preserve">  b. Venue use may be canceled due to unavoidable circumstances such as major school events or natural disasters, and users are expected to cooperate fully.</t>
    <phoneticPr fontId="2" type="noConversion"/>
  </si>
  <si>
    <t xml:space="preserve">  c. Venue Hours</t>
    <phoneticPr fontId="2" type="noConversion"/>
  </si>
  <si>
    <t xml:space="preserve">     i. Venue usage is limited to 08:00 - 22:00. However, adjustments may be made with prior approval from the General Affairs Director for special circumstances.</t>
    <phoneticPr fontId="2" type="noConversion"/>
  </si>
  <si>
    <t xml:space="preserve">     ⅲ. Rentals are in 30-minute increments.</t>
    <phoneticPr fontId="2" type="noConversion"/>
  </si>
  <si>
    <t xml:space="preserve">  a. The installation of additional facilities (e.g., booths) related to the event must be pre-approved by the General Affairs Team staff. Events that impair aesthetics or hinder the safe passage of users due to installed facilities will not be permitted.</t>
    <phoneticPr fontId="2" type="noConversion"/>
  </si>
  <si>
    <t xml:space="preserve">  b. When installing or attaching promotional materials for events, designated posting spaces must be used, and all materials must include emergency contact information.</t>
    <phoneticPr fontId="2" type="noConversion"/>
  </si>
  <si>
    <t>3. Food and Beverage Provision</t>
  </si>
  <si>
    <t>4. Furniture and Equipment Support</t>
  </si>
  <si>
    <t>The use of the school's furniture, electricity, sound, and LAN facilities is limited to items approved in advance.</t>
  </si>
  <si>
    <t>5. Vehicle Parking</t>
  </si>
  <si>
    <t>6. Duty of Care and Liability for Damages</t>
  </si>
  <si>
    <t xml:space="preserve">  a. Users should only provide light refreshments. </t>
    <phoneticPr fontId="2" type="noConversion"/>
  </si>
  <si>
    <t xml:space="preserve">  b. Users may provide food and beverages only in designated areas with prior approval. If open areas (e.g., lobbies) are to be used, only odorless foods are permitted.</t>
    <phoneticPr fontId="2" type="noConversion"/>
  </si>
  <si>
    <t xml:space="preserve">     ii. Venue hours include preparation and cleanup time.</t>
    <phoneticPr fontId="2" type="noConversion"/>
  </si>
  <si>
    <t xml:space="preserve">     i. Boxed meals allowed: Choi Jong Hyun Hall at SK Future Hall, Hana Square Exhibition Hall(Prior permission required)</t>
    <phoneticPr fontId="2" type="noConversion"/>
  </si>
  <si>
    <t xml:space="preserve">     ii. Catering allowed: Inchon Memorial Hall VIP Restaurant/Conference Room, Hana Square Atrium (additional charges apply)(Prior permission required)</t>
    <phoneticPr fontId="2" type="noConversion"/>
  </si>
  <si>
    <t xml:space="preserve">  a. All vehicles must be parked in designated parking areas.</t>
    <phoneticPr fontId="2" type="noConversion"/>
  </si>
  <si>
    <t xml:space="preserve">  b. Vehicles carrying broadcasting or sound equipment may park temporarily on the premises with prior approval.</t>
    <phoneticPr fontId="2" type="noConversion"/>
  </si>
  <si>
    <t xml:space="preserve">  c. Parking fees will be determined separately according to the university's parking fee regulations.</t>
    <phoneticPr fontId="2" type="noConversion"/>
  </si>
  <si>
    <t xml:space="preserve">  a. Users are fully responsible for restoring and compensating for any accidents occurring during the event.</t>
    <phoneticPr fontId="2" type="noConversion"/>
  </si>
  <si>
    <t xml:space="preserve">  b. Users may not move, modify, or bring in equipment and materials without prior approval. Any such items used must be restored to their original state immediately after the event.</t>
    <phoneticPr fontId="2" type="noConversion"/>
  </si>
  <si>
    <t xml:space="preserve">  c. Users are responsible for all materials brought onto the premises and must remove them immediately after the event.</t>
    <phoneticPr fontId="2" type="noConversion"/>
  </si>
  <si>
    <t>Venue Usage Guidelines</t>
    <phoneticPr fontId="2" type="noConversion"/>
  </si>
  <si>
    <t>Centennial Memorial Samsung Hall Museum</t>
    <phoneticPr fontId="2" type="noConversion"/>
  </si>
  <si>
    <t>Global Conference Hall(B109)</t>
    <phoneticPr fontId="2" type="noConversion"/>
  </si>
  <si>
    <t>Centennial Memorial Samsung Hall Museum-Global Conference Hall(B109)</t>
    <phoneticPr fontId="2" type="noConversion"/>
  </si>
  <si>
    <t xml:space="preserve"> a. Number of Seats: 186</t>
    <phoneticPr fontId="2" type="noConversion"/>
  </si>
  <si>
    <t xml:space="preserve"> b. Banner size: 600*90cm</t>
    <phoneticPr fontId="2" type="noConversion"/>
  </si>
  <si>
    <t>SK Future Hall</t>
    <phoneticPr fontId="2" type="noConversion"/>
  </si>
  <si>
    <t xml:space="preserve"> b. Banner size: 680*90cm</t>
    <phoneticPr fontId="2" type="noConversion"/>
  </si>
  <si>
    <t>Chey Jong-hyun Hall(109)</t>
    <phoneticPr fontId="2" type="noConversion"/>
  </si>
  <si>
    <t>SK Future Hall-Chey Jong-hyun Hall(109)</t>
    <phoneticPr fontId="2" type="noConversion"/>
  </si>
  <si>
    <t>In Jae Rim(Lobby, 100-1)</t>
    <phoneticPr fontId="2" type="noConversion"/>
  </si>
  <si>
    <t>SK Future Hall-In Jae Rim(Lobby, 100-1)</t>
    <phoneticPr fontId="2" type="noConversion"/>
  </si>
  <si>
    <t>Inchon Memorial Hall</t>
    <phoneticPr fontId="2" type="noConversion"/>
  </si>
  <si>
    <t>Auditorium(102)</t>
    <phoneticPr fontId="2" type="noConversion"/>
  </si>
  <si>
    <t>Inchon Memorial Hall-Auditorium(102)</t>
    <phoneticPr fontId="2" type="noConversion"/>
  </si>
  <si>
    <t xml:space="preserve"> b. Banner size: 1000*100cm</t>
    <phoneticPr fontId="2" type="noConversion"/>
  </si>
  <si>
    <t>Conference Room(101)</t>
    <phoneticPr fontId="2" type="noConversion"/>
  </si>
  <si>
    <t>Inchon Memorial Hall-Conference Room(101)</t>
    <phoneticPr fontId="2" type="noConversion"/>
  </si>
  <si>
    <t xml:space="preserve"> a. Number of Seats: 987(includes 1st and 2nd floors)</t>
    <phoneticPr fontId="2" type="noConversion"/>
  </si>
  <si>
    <r>
      <t xml:space="preserve"> a. Number of Seats: 180(</t>
    </r>
    <r>
      <rPr>
        <sz val="11"/>
        <color rgb="FFFF0000"/>
        <rFont val="맑은 고딕"/>
        <family val="3"/>
        <charset val="129"/>
        <scheme val="minor"/>
      </rPr>
      <t>55 seats by default, but additional seats can be added by the venue if needed</t>
    </r>
    <r>
      <rPr>
        <sz val="11"/>
        <color theme="1"/>
        <rFont val="맑은 고딕"/>
        <family val="2"/>
        <charset val="129"/>
        <scheme val="minor"/>
      </rPr>
      <t>)</t>
    </r>
    <phoneticPr fontId="2" type="noConversion"/>
  </si>
  <si>
    <r>
      <t xml:space="preserve"> a. Number of Seats: 90</t>
    </r>
    <r>
      <rPr>
        <sz val="11"/>
        <color rgb="FFFF0000"/>
        <rFont val="맑은 고딕"/>
        <family val="3"/>
        <charset val="129"/>
        <scheme val="minor"/>
      </rPr>
      <t>(0 seats by default, but additional seats can be added by the venue if needed)</t>
    </r>
    <phoneticPr fontId="2" type="noConversion"/>
  </si>
  <si>
    <t>Inchon Memorial Hall-VIP Dining Hall(107)</t>
    <phoneticPr fontId="2" type="noConversion"/>
  </si>
  <si>
    <r>
      <t xml:space="preserve"> a. Number of Seats: 100</t>
    </r>
    <r>
      <rPr>
        <sz val="11"/>
        <color rgb="FFFF0000"/>
        <rFont val="맑은 고딕"/>
        <family val="3"/>
        <charset val="129"/>
        <scheme val="minor"/>
      </rPr>
      <t>(0 seats by default, but additional seats can be added by the venue if needed)</t>
    </r>
    <phoneticPr fontId="2" type="noConversion"/>
  </si>
  <si>
    <t>Conference Room 1(201)</t>
    <phoneticPr fontId="2" type="noConversion"/>
  </si>
  <si>
    <t>Inchon Memorial Hall-Conference Room 1(201)</t>
    <phoneticPr fontId="2" type="noConversion"/>
  </si>
  <si>
    <t xml:space="preserve"> a. Number of Seats: 100</t>
    <phoneticPr fontId="2" type="noConversion"/>
  </si>
  <si>
    <t xml:space="preserve"> b. Banner size: 605*80cm</t>
    <phoneticPr fontId="2" type="noConversion"/>
  </si>
  <si>
    <t>Inchon Memorial Hall-Conference Room 2(203)</t>
    <phoneticPr fontId="2" type="noConversion"/>
  </si>
  <si>
    <t xml:space="preserve"> a. Number of Seats: 25</t>
    <phoneticPr fontId="2" type="noConversion"/>
  </si>
  <si>
    <t>Inchon Memorial Hall-Conference Room 3(205)</t>
    <phoneticPr fontId="2" type="noConversion"/>
  </si>
  <si>
    <t xml:space="preserve"> a. Number of Seats: 12</t>
    <phoneticPr fontId="2" type="noConversion"/>
  </si>
  <si>
    <t>Inchon Memorial Hall-Conference Room 4(206)</t>
    <phoneticPr fontId="2" type="noConversion"/>
  </si>
  <si>
    <t xml:space="preserve"> a. Number of Seats: 20</t>
    <phoneticPr fontId="2" type="noConversion"/>
  </si>
  <si>
    <t>Conference Room 5(207)</t>
    <phoneticPr fontId="2" type="noConversion"/>
  </si>
  <si>
    <t>Inchon Memorial Hall-Conference Room 5(207)</t>
    <phoneticPr fontId="2" type="noConversion"/>
  </si>
  <si>
    <t>Conference Room 6(208)</t>
    <phoneticPr fontId="2" type="noConversion"/>
  </si>
  <si>
    <t>Inchon Memorial Hall-Conference Room 6(208)</t>
    <phoneticPr fontId="2" type="noConversion"/>
  </si>
  <si>
    <t xml:space="preserve"> a. Number of Seats: 40</t>
    <phoneticPr fontId="2" type="noConversion"/>
  </si>
  <si>
    <t>Auditorium(B112)</t>
    <phoneticPr fontId="2" type="noConversion"/>
  </si>
  <si>
    <t>Hana Square-Auditorium(B112)</t>
    <phoneticPr fontId="2" type="noConversion"/>
  </si>
  <si>
    <t xml:space="preserve"> a. Number of Seats: 162</t>
    <phoneticPr fontId="2" type="noConversion"/>
  </si>
  <si>
    <t xml:space="preserve"> b. Banner size: 590*90cm</t>
    <phoneticPr fontId="2" type="noConversion"/>
  </si>
  <si>
    <t>Multimedia Room(B115)</t>
    <phoneticPr fontId="2" type="noConversion"/>
  </si>
  <si>
    <t>Hana Square-Multimedia Room(B115)</t>
    <phoneticPr fontId="2" type="noConversion"/>
  </si>
  <si>
    <t xml:space="preserve"> a. Number of Seats: 72</t>
    <phoneticPr fontId="2" type="noConversion"/>
  </si>
  <si>
    <t>Conference Room(B111)</t>
    <phoneticPr fontId="2" type="noConversion"/>
  </si>
  <si>
    <t>Hana Square-Conference Room(B111)</t>
    <phoneticPr fontId="2" type="noConversion"/>
  </si>
  <si>
    <t xml:space="preserve"> a. Number of Seats: 30</t>
    <phoneticPr fontId="2" type="noConversion"/>
  </si>
  <si>
    <t>Gallery(B116)</t>
    <phoneticPr fontId="2" type="noConversion"/>
  </si>
  <si>
    <t>Lobby(B100-3)</t>
    <phoneticPr fontId="2" type="noConversion"/>
  </si>
  <si>
    <t>Hana Square-Gallery(B116)</t>
    <phoneticPr fontId="2" type="noConversion"/>
  </si>
  <si>
    <t>Hana Square-Lobby(B100-3)</t>
    <phoneticPr fontId="2" type="noConversion"/>
  </si>
  <si>
    <t>Lecture Room1(B119)</t>
    <phoneticPr fontId="2" type="noConversion"/>
  </si>
  <si>
    <t>Hana Square-Lecture Room1(B119, B120)</t>
    <phoneticPr fontId="2" type="noConversion"/>
  </si>
  <si>
    <t>Science &amp; Engineering Library</t>
    <phoneticPr fontId="2" type="noConversion"/>
  </si>
  <si>
    <t>Auditorium(508)</t>
    <phoneticPr fontId="2" type="noConversion"/>
  </si>
  <si>
    <t>Science &amp; Engineering Library-Auditorium(508)</t>
    <phoneticPr fontId="2" type="noConversion"/>
  </si>
  <si>
    <t xml:space="preserve"> a. Number of Seats: 450</t>
    <phoneticPr fontId="2" type="noConversion"/>
  </si>
  <si>
    <t xml:space="preserve"> b. Banner size: 1000*100cm</t>
    <phoneticPr fontId="2" type="noConversion"/>
  </si>
  <si>
    <t>Lecture Room(101)</t>
    <phoneticPr fontId="2" type="noConversion"/>
  </si>
  <si>
    <t>Center for Future Converging Technology-Lecture Room(101)</t>
    <phoneticPr fontId="2" type="noConversion"/>
  </si>
  <si>
    <t xml:space="preserve"> a. Number of Seats: 189</t>
    <phoneticPr fontId="2" type="noConversion"/>
  </si>
  <si>
    <t xml:space="preserve"> b. Banner size: 780*80cm</t>
    <phoneticPr fontId="2" type="noConversion"/>
  </si>
  <si>
    <t>Amphitheater-type Classroom(601)</t>
    <phoneticPr fontId="2" type="noConversion"/>
  </si>
  <si>
    <t>Center for Future Converging Technology-Amphitheater-type Classroom(601)</t>
    <phoneticPr fontId="2" type="noConversion"/>
  </si>
  <si>
    <t xml:space="preserve"> a. Number of Seats: 78</t>
    <phoneticPr fontId="2" type="noConversion"/>
  </si>
  <si>
    <t xml:space="preserve"> b. Banner size: 520*90cm</t>
    <phoneticPr fontId="2" type="noConversion"/>
  </si>
  <si>
    <t>KU R&amp;D Center</t>
    <phoneticPr fontId="2" type="noConversion"/>
  </si>
  <si>
    <t>Auditorium(601)</t>
    <phoneticPr fontId="2" type="noConversion"/>
  </si>
  <si>
    <t>KU R&amp;D Center-Auditorium(601)</t>
    <phoneticPr fontId="2" type="noConversion"/>
  </si>
  <si>
    <t xml:space="preserve"> a. Number of Seats: 300</t>
    <phoneticPr fontId="2" type="noConversion"/>
  </si>
  <si>
    <t xml:space="preserve"> b. Banner size: 900*80cm</t>
    <phoneticPr fontId="2" type="noConversion"/>
  </si>
  <si>
    <t>Crimson Hall(107)</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</si>
</sst>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0_-;\-* #,##0_-;_-* &quot;-&quot;_-;_-@_-"/>
  </numFmts>
  <fonts count="8" x14ac:knownFonts="1">
    <font>
      <sz val="11"/>
      <color theme="1"/>
      <name val="맑은 고딕"/>
      <family val="2"/>
      <charset val="129"/>
      <scheme val="minor"/>
    </font>
    <font>
      <sz val="11"/>
      <color theme="1"/>
      <name val="맑은 고딕"/>
      <family val="2"/>
      <charset val="129"/>
      <scheme val="minor"/>
    </font>
    <font>
      <sz val="8"/>
      <name val="맑은 고딕"/>
      <family val="2"/>
      <charset val="129"/>
      <scheme val="minor"/>
    </font>
    <font>
      <b/>
      <sz val="11"/>
      <color theme="1"/>
      <name val="맑은 고딕"/>
      <family val="3"/>
      <charset val="129"/>
      <scheme val="minor"/>
    </font>
    <font>
      <sz val="9"/>
      <color rgb="FF272727"/>
      <name val="돋움"/>
      <family val="3"/>
      <charset val="129"/>
    </font>
    <font>
      <sz val="11"/>
      <color rgb="FF000000"/>
      <name val="맑은 고딕"/>
      <family val="3"/>
      <charset val="129"/>
      <scheme val="minor"/>
    </font>
    <font>
      <b/>
      <sz val="11"/>
      <color rgb="FF000000"/>
      <name val="맑은 고딕"/>
      <family val="3"/>
      <charset val="129"/>
      <scheme val="minor"/>
    </font>
    <font>
      <sz val="11"/>
      <color rgb="FFFF0000"/>
      <name val="맑은 고딕"/>
      <family val="3"/>
      <charset val="129"/>
      <scheme val="minor"/>
    </font>
  </fonts>
  <fills count="4">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s>
  <borders count="20">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n">
        <color rgb="FF000000"/>
      </right>
      <top/>
      <bottom/>
      <diagonal/>
    </border>
    <border>
      <left style="thin">
        <color rgb="FF000000"/>
      </left>
      <right style="thin">
        <color rgb="FF000000"/>
      </right>
      <top/>
      <bottom style="thick">
        <color rgb="FF000000"/>
      </bottom>
      <diagonal/>
    </border>
    <border>
      <left style="thin">
        <color rgb="FF000000"/>
      </left>
      <right/>
      <top style="thin">
        <color rgb="FF000000"/>
      </top>
      <bottom style="thick">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n">
        <color rgb="FF000000"/>
      </right>
      <top style="thick">
        <color rgb="FF000000"/>
      </top>
      <bottom/>
      <diagonal/>
    </border>
    <border>
      <left style="thin">
        <color rgb="FF000000"/>
      </left>
      <right/>
      <top style="thick">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41" fontId="1" fillId="0" borderId="0" applyFont="0" applyFill="0" applyBorder="0" applyAlignment="0" applyProtection="0">
      <alignment vertical="center"/>
    </xf>
  </cellStyleXfs>
  <cellXfs count="33">
    <xf numFmtId="0" fontId="0" fillId="0" borderId="0" xfId="0">
      <alignment vertical="center"/>
    </xf>
    <xf numFmtId="0" fontId="3" fillId="0" borderId="0" xfId="0" applyFont="1">
      <alignment vertical="center"/>
    </xf>
    <xf numFmtId="0" fontId="0" fillId="0" borderId="0" xfId="0" applyAlignment="1">
      <alignment vertical="center"/>
    </xf>
    <xf numFmtId="0" fontId="0" fillId="0" borderId="16" xfId="0" applyBorder="1" applyAlignment="1">
      <alignment horizontal="center" vertical="center"/>
    </xf>
    <xf numFmtId="0" fontId="6" fillId="2" borderId="2" xfId="0" applyFont="1" applyFill="1" applyBorder="1" applyAlignment="1">
      <alignment horizontal="center" vertical="center" wrapText="1"/>
    </xf>
    <xf numFmtId="0" fontId="5" fillId="0" borderId="2" xfId="0" applyFont="1" applyBorder="1" applyAlignment="1">
      <alignment horizontal="center" vertical="center" wrapText="1"/>
    </xf>
    <xf numFmtId="41" fontId="5" fillId="0" borderId="2" xfId="1" applyFont="1" applyBorder="1" applyAlignment="1">
      <alignment horizontal="center" vertical="center" wrapText="1"/>
    </xf>
    <xf numFmtId="0" fontId="5" fillId="0" borderId="5" xfId="0" applyFont="1" applyBorder="1" applyAlignment="1">
      <alignment horizontal="center" vertical="center" wrapText="1"/>
    </xf>
    <xf numFmtId="3" fontId="5" fillId="0" borderId="2" xfId="0" applyNumberFormat="1" applyFont="1" applyBorder="1" applyAlignment="1">
      <alignment horizontal="center" vertical="center" wrapText="1"/>
    </xf>
    <xf numFmtId="0" fontId="5" fillId="0" borderId="7" xfId="0" applyFont="1" applyBorder="1" applyAlignment="1">
      <alignment horizontal="center" vertical="center" wrapText="1"/>
    </xf>
    <xf numFmtId="41" fontId="5" fillId="0" borderId="7" xfId="1"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41" fontId="5" fillId="0" borderId="11" xfId="1" applyFont="1" applyBorder="1" applyAlignment="1">
      <alignment horizontal="center" vertical="center" wrapText="1"/>
    </xf>
    <xf numFmtId="0" fontId="5" fillId="0" borderId="13" xfId="0" applyFont="1" applyBorder="1" applyAlignment="1">
      <alignment horizontal="center" vertical="center" wrapText="1"/>
    </xf>
    <xf numFmtId="0" fontId="3" fillId="3" borderId="16"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2" xfId="0" applyFont="1" applyBorder="1" applyAlignment="1">
      <alignment horizontal="center" vertical="center" wrapText="1"/>
    </xf>
    <xf numFmtId="0" fontId="3" fillId="3" borderId="16" xfId="0" applyFont="1" applyFill="1" applyBorder="1" applyAlignment="1">
      <alignment horizontal="center"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0" fillId="0" borderId="16" xfId="0" applyBorder="1" applyAlignment="1">
      <alignment horizontal="center" vertical="center"/>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cellXfs>
  <cellStyles count="2">
    <cellStyle name="쉼표 [0]" xfId="1" builtinId="6"/>
    <cellStyle name="표준"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_rels/drawing2.xml.rels><?xml version="1.0" encoding="UTF-8" standalone="yes"?>
<Relationships xmlns="http://schemas.openxmlformats.org/package/2006/relationships"><Relationship Id="rId8" Type="http://schemas.openxmlformats.org/officeDocument/2006/relationships/image" Target="../media/image31.jpeg"/><Relationship Id="rId13" Type="http://schemas.openxmlformats.org/officeDocument/2006/relationships/image" Target="../media/image36.png"/><Relationship Id="rId18" Type="http://schemas.openxmlformats.org/officeDocument/2006/relationships/image" Target="../media/image41.png"/><Relationship Id="rId3" Type="http://schemas.openxmlformats.org/officeDocument/2006/relationships/image" Target="../media/image26.png"/><Relationship Id="rId21" Type="http://schemas.openxmlformats.org/officeDocument/2006/relationships/image" Target="../media/image44.jpeg"/><Relationship Id="rId7" Type="http://schemas.openxmlformats.org/officeDocument/2006/relationships/image" Target="../media/image30.jpeg"/><Relationship Id="rId12" Type="http://schemas.openxmlformats.org/officeDocument/2006/relationships/image" Target="../media/image35.jpeg"/><Relationship Id="rId17" Type="http://schemas.openxmlformats.org/officeDocument/2006/relationships/image" Target="../media/image40.jpeg"/><Relationship Id="rId2" Type="http://schemas.openxmlformats.org/officeDocument/2006/relationships/image" Target="../media/image25.jpeg"/><Relationship Id="rId16" Type="http://schemas.openxmlformats.org/officeDocument/2006/relationships/image" Target="../media/image39.jpeg"/><Relationship Id="rId20" Type="http://schemas.openxmlformats.org/officeDocument/2006/relationships/image" Target="../media/image43.png"/><Relationship Id="rId1" Type="http://schemas.openxmlformats.org/officeDocument/2006/relationships/image" Target="../media/image24.jpeg"/><Relationship Id="rId6" Type="http://schemas.openxmlformats.org/officeDocument/2006/relationships/image" Target="../media/image29.png"/><Relationship Id="rId11" Type="http://schemas.openxmlformats.org/officeDocument/2006/relationships/image" Target="../media/image34.jpeg"/><Relationship Id="rId5" Type="http://schemas.openxmlformats.org/officeDocument/2006/relationships/image" Target="../media/image28.png"/><Relationship Id="rId15" Type="http://schemas.openxmlformats.org/officeDocument/2006/relationships/image" Target="../media/image38.png"/><Relationship Id="rId23" Type="http://schemas.openxmlformats.org/officeDocument/2006/relationships/image" Target="../media/image46.png"/><Relationship Id="rId10" Type="http://schemas.openxmlformats.org/officeDocument/2006/relationships/image" Target="../media/image33.png"/><Relationship Id="rId19" Type="http://schemas.openxmlformats.org/officeDocument/2006/relationships/image" Target="../media/image42.jpeg"/><Relationship Id="rId4" Type="http://schemas.openxmlformats.org/officeDocument/2006/relationships/image" Target="../media/image27.jpeg"/><Relationship Id="rId9" Type="http://schemas.openxmlformats.org/officeDocument/2006/relationships/image" Target="../media/image32.png"/><Relationship Id="rId14" Type="http://schemas.openxmlformats.org/officeDocument/2006/relationships/image" Target="../media/image37.jpeg"/><Relationship Id="rId22" Type="http://schemas.openxmlformats.org/officeDocument/2006/relationships/image" Target="../media/image45.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6</xdr:col>
      <xdr:colOff>212535</xdr:colOff>
      <xdr:row>13</xdr:row>
      <xdr:rowOff>189358</xdr:rowOff>
    </xdr:to>
    <xdr:pic>
      <xdr:nvPicPr>
        <xdr:cNvPr id="2" name="그림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647700"/>
          <a:ext cx="4174935" cy="2348358"/>
        </a:xfrm>
        <a:prstGeom prst="rect">
          <a:avLst/>
        </a:prstGeom>
      </xdr:spPr>
    </xdr:pic>
    <xdr:clientData/>
  </xdr:twoCellAnchor>
  <xdr:twoCellAnchor editAs="oneCell">
    <xdr:from>
      <xdr:col>0</xdr:col>
      <xdr:colOff>0</xdr:colOff>
      <xdr:row>14</xdr:row>
      <xdr:rowOff>0</xdr:rowOff>
    </xdr:from>
    <xdr:to>
      <xdr:col>6</xdr:col>
      <xdr:colOff>152400</xdr:colOff>
      <xdr:row>24</xdr:row>
      <xdr:rowOff>101230</xdr:rowOff>
    </xdr:to>
    <xdr:pic>
      <xdr:nvPicPr>
        <xdr:cNvPr id="3" name="그림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3022600"/>
          <a:ext cx="4114800" cy="2260230"/>
        </a:xfrm>
        <a:prstGeom prst="rect">
          <a:avLst/>
        </a:prstGeom>
      </xdr:spPr>
    </xdr:pic>
    <xdr:clientData/>
  </xdr:twoCellAnchor>
  <xdr:twoCellAnchor editAs="oneCell">
    <xdr:from>
      <xdr:col>6</xdr:col>
      <xdr:colOff>349250</xdr:colOff>
      <xdr:row>2</xdr:row>
      <xdr:rowOff>203200</xdr:rowOff>
    </xdr:from>
    <xdr:to>
      <xdr:col>13</xdr:col>
      <xdr:colOff>136999</xdr:colOff>
      <xdr:row>20</xdr:row>
      <xdr:rowOff>167201</xdr:rowOff>
    </xdr:to>
    <xdr:pic>
      <xdr:nvPicPr>
        <xdr:cNvPr id="5" name="그림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311650" y="635000"/>
          <a:ext cx="4410549" cy="3850201"/>
        </a:xfrm>
        <a:prstGeom prst="rect">
          <a:avLst/>
        </a:prstGeom>
      </xdr:spPr>
    </xdr:pic>
    <xdr:clientData/>
  </xdr:twoCellAnchor>
  <xdr:twoCellAnchor>
    <xdr:from>
      <xdr:col>9</xdr:col>
      <xdr:colOff>233636</xdr:colOff>
      <xdr:row>11</xdr:row>
      <xdr:rowOff>70790</xdr:rowOff>
    </xdr:from>
    <xdr:to>
      <xdr:col>10</xdr:col>
      <xdr:colOff>393043</xdr:colOff>
      <xdr:row>16</xdr:row>
      <xdr:rowOff>74361</xdr:rowOff>
    </xdr:to>
    <xdr:sp macro="" textlink="">
      <xdr:nvSpPr>
        <xdr:cNvPr id="6" name="직사각형 5"/>
        <xdr:cNvSpPr/>
      </xdr:nvSpPr>
      <xdr:spPr>
        <a:xfrm>
          <a:off x="6177236" y="2445690"/>
          <a:ext cx="819807" cy="108307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gn="ctr"/>
          <a:endParaRPr lang="ko-KR" altLang="en-US">
            <a:ln>
              <a:solidFill>
                <a:srgbClr val="FF0000"/>
              </a:solidFill>
            </a:ln>
            <a:solidFill>
              <a:srgbClr val="FF0000"/>
            </a:solidFill>
          </a:endParaRPr>
        </a:p>
      </xdr:txBody>
    </xdr:sp>
    <xdr:clientData/>
  </xdr:twoCellAnchor>
  <xdr:twoCellAnchor editAs="oneCell">
    <xdr:from>
      <xdr:col>0</xdr:col>
      <xdr:colOff>0</xdr:colOff>
      <xdr:row>29</xdr:row>
      <xdr:rowOff>0</xdr:rowOff>
    </xdr:from>
    <xdr:to>
      <xdr:col>5</xdr:col>
      <xdr:colOff>333433</xdr:colOff>
      <xdr:row>39</xdr:row>
      <xdr:rowOff>120991</xdr:rowOff>
    </xdr:to>
    <xdr:pic>
      <xdr:nvPicPr>
        <xdr:cNvPr id="7" name="그림 6"/>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6261100"/>
          <a:ext cx="3635433" cy="2279991"/>
        </a:xfrm>
        <a:prstGeom prst="rect">
          <a:avLst/>
        </a:prstGeom>
      </xdr:spPr>
    </xdr:pic>
    <xdr:clientData/>
  </xdr:twoCellAnchor>
  <xdr:twoCellAnchor editAs="oneCell">
    <xdr:from>
      <xdr:col>0</xdr:col>
      <xdr:colOff>0</xdr:colOff>
      <xdr:row>40</xdr:row>
      <xdr:rowOff>0</xdr:rowOff>
    </xdr:from>
    <xdr:to>
      <xdr:col>5</xdr:col>
      <xdr:colOff>333433</xdr:colOff>
      <xdr:row>51</xdr:row>
      <xdr:rowOff>172340</xdr:rowOff>
    </xdr:to>
    <xdr:pic>
      <xdr:nvPicPr>
        <xdr:cNvPr id="8" name="그림 7"/>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8636000"/>
          <a:ext cx="3635433" cy="2547240"/>
        </a:xfrm>
        <a:prstGeom prst="rect">
          <a:avLst/>
        </a:prstGeom>
      </xdr:spPr>
    </xdr:pic>
    <xdr:clientData/>
  </xdr:twoCellAnchor>
  <xdr:twoCellAnchor editAs="oneCell">
    <xdr:from>
      <xdr:col>6</xdr:col>
      <xdr:colOff>0</xdr:colOff>
      <xdr:row>29</xdr:row>
      <xdr:rowOff>0</xdr:rowOff>
    </xdr:from>
    <xdr:to>
      <xdr:col>11</xdr:col>
      <xdr:colOff>402802</xdr:colOff>
      <xdr:row>51</xdr:row>
      <xdr:rowOff>112615</xdr:rowOff>
    </xdr:to>
    <xdr:pic>
      <xdr:nvPicPr>
        <xdr:cNvPr id="9" name="그림 8"/>
        <xdr:cNvPicPr>
          <a:picLocks noChangeAspect="1"/>
        </xdr:cNvPicPr>
      </xdr:nvPicPr>
      <xdr:blipFill>
        <a:blip xmlns:r="http://schemas.openxmlformats.org/officeDocument/2006/relationships" r:embed="rId6"/>
        <a:stretch>
          <a:fillRect/>
        </a:stretch>
      </xdr:blipFill>
      <xdr:spPr>
        <a:xfrm>
          <a:off x="3962400" y="6261100"/>
          <a:ext cx="3704802" cy="4862415"/>
        </a:xfrm>
        <a:prstGeom prst="rect">
          <a:avLst/>
        </a:prstGeom>
      </xdr:spPr>
    </xdr:pic>
    <xdr:clientData/>
  </xdr:twoCellAnchor>
  <xdr:twoCellAnchor editAs="oneCell">
    <xdr:from>
      <xdr:col>0</xdr:col>
      <xdr:colOff>0</xdr:colOff>
      <xdr:row>54</xdr:row>
      <xdr:rowOff>0</xdr:rowOff>
    </xdr:from>
    <xdr:to>
      <xdr:col>4</xdr:col>
      <xdr:colOff>494651</xdr:colOff>
      <xdr:row>64</xdr:row>
      <xdr:rowOff>195366</xdr:rowOff>
    </xdr:to>
    <xdr:pic>
      <xdr:nvPicPr>
        <xdr:cNvPr id="10" name="그림 9"/>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1658600"/>
          <a:ext cx="3136251" cy="2354366"/>
        </a:xfrm>
        <a:prstGeom prst="rect">
          <a:avLst/>
        </a:prstGeom>
      </xdr:spPr>
    </xdr:pic>
    <xdr:clientData/>
  </xdr:twoCellAnchor>
  <xdr:twoCellAnchor editAs="oneCell">
    <xdr:from>
      <xdr:col>5</xdr:col>
      <xdr:colOff>0</xdr:colOff>
      <xdr:row>54</xdr:row>
      <xdr:rowOff>0</xdr:rowOff>
    </xdr:from>
    <xdr:to>
      <xdr:col>9</xdr:col>
      <xdr:colOff>580164</xdr:colOff>
      <xdr:row>69</xdr:row>
      <xdr:rowOff>192461</xdr:rowOff>
    </xdr:to>
    <xdr:pic>
      <xdr:nvPicPr>
        <xdr:cNvPr id="11" name="그림 10"/>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3302000" y="11658600"/>
          <a:ext cx="3221764" cy="3430961"/>
        </a:xfrm>
        <a:prstGeom prst="rect">
          <a:avLst/>
        </a:prstGeom>
      </xdr:spPr>
    </xdr:pic>
    <xdr:clientData/>
  </xdr:twoCellAnchor>
  <xdr:twoCellAnchor editAs="oneCell">
    <xdr:from>
      <xdr:col>15</xdr:col>
      <xdr:colOff>0</xdr:colOff>
      <xdr:row>3</xdr:row>
      <xdr:rowOff>0</xdr:rowOff>
    </xdr:from>
    <xdr:to>
      <xdr:col>20</xdr:col>
      <xdr:colOff>146931</xdr:colOff>
      <xdr:row>13</xdr:row>
      <xdr:rowOff>140747</xdr:rowOff>
    </xdr:to>
    <xdr:pic>
      <xdr:nvPicPr>
        <xdr:cNvPr id="12" name="그림 11"/>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9906000" y="647700"/>
          <a:ext cx="3448931" cy="2299747"/>
        </a:xfrm>
        <a:prstGeom prst="rect">
          <a:avLst/>
        </a:prstGeom>
      </xdr:spPr>
    </xdr:pic>
    <xdr:clientData/>
  </xdr:twoCellAnchor>
  <xdr:twoCellAnchor editAs="oneCell">
    <xdr:from>
      <xdr:col>15</xdr:col>
      <xdr:colOff>0</xdr:colOff>
      <xdr:row>14</xdr:row>
      <xdr:rowOff>0</xdr:rowOff>
    </xdr:from>
    <xdr:to>
      <xdr:col>20</xdr:col>
      <xdr:colOff>146931</xdr:colOff>
      <xdr:row>24</xdr:row>
      <xdr:rowOff>71821</xdr:rowOff>
    </xdr:to>
    <xdr:pic>
      <xdr:nvPicPr>
        <xdr:cNvPr id="13" name="그림 12"/>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9906000" y="3022600"/>
          <a:ext cx="3448931" cy="2230821"/>
        </a:xfrm>
        <a:prstGeom prst="rect">
          <a:avLst/>
        </a:prstGeom>
      </xdr:spPr>
    </xdr:pic>
    <xdr:clientData/>
  </xdr:twoCellAnchor>
  <xdr:twoCellAnchor editAs="oneCell">
    <xdr:from>
      <xdr:col>21</xdr:col>
      <xdr:colOff>0</xdr:colOff>
      <xdr:row>3</xdr:row>
      <xdr:rowOff>0</xdr:rowOff>
    </xdr:from>
    <xdr:to>
      <xdr:col>28</xdr:col>
      <xdr:colOff>108837</xdr:colOff>
      <xdr:row>23</xdr:row>
      <xdr:rowOff>75325</xdr:rowOff>
    </xdr:to>
    <xdr:pic>
      <xdr:nvPicPr>
        <xdr:cNvPr id="14" name="그림 13"/>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3868400" y="647700"/>
          <a:ext cx="4731637" cy="4393325"/>
        </a:xfrm>
        <a:prstGeom prst="rect">
          <a:avLst/>
        </a:prstGeom>
      </xdr:spPr>
    </xdr:pic>
    <xdr:clientData/>
  </xdr:twoCellAnchor>
  <xdr:twoCellAnchor>
    <xdr:from>
      <xdr:col>22</xdr:col>
      <xdr:colOff>627117</xdr:colOff>
      <xdr:row>3</xdr:row>
      <xdr:rowOff>63063</xdr:rowOff>
    </xdr:from>
    <xdr:to>
      <xdr:col>26</xdr:col>
      <xdr:colOff>324070</xdr:colOff>
      <xdr:row>15</xdr:row>
      <xdr:rowOff>5256</xdr:rowOff>
    </xdr:to>
    <xdr:sp macro="" textlink="">
      <xdr:nvSpPr>
        <xdr:cNvPr id="15" name="직사각형 14"/>
        <xdr:cNvSpPr/>
      </xdr:nvSpPr>
      <xdr:spPr>
        <a:xfrm>
          <a:off x="15155917" y="710763"/>
          <a:ext cx="2338553" cy="253299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gn="ctr"/>
          <a:endParaRPr lang="ko-KR" altLang="en-US">
            <a:ln>
              <a:solidFill>
                <a:srgbClr val="FF0000"/>
              </a:solidFill>
            </a:ln>
            <a:solidFill>
              <a:srgbClr val="FF0000"/>
            </a:solidFill>
          </a:endParaRPr>
        </a:p>
      </xdr:txBody>
    </xdr:sp>
    <xdr:clientData/>
  </xdr:twoCellAnchor>
  <xdr:twoCellAnchor editAs="oneCell">
    <xdr:from>
      <xdr:col>15</xdr:col>
      <xdr:colOff>12700</xdr:colOff>
      <xdr:row>27</xdr:row>
      <xdr:rowOff>203200</xdr:rowOff>
    </xdr:from>
    <xdr:to>
      <xdr:col>20</xdr:col>
      <xdr:colOff>443186</xdr:colOff>
      <xdr:row>39</xdr:row>
      <xdr:rowOff>100724</xdr:rowOff>
    </xdr:to>
    <xdr:pic>
      <xdr:nvPicPr>
        <xdr:cNvPr id="16" name="그림 15"/>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918700" y="6032500"/>
          <a:ext cx="3732486" cy="2488324"/>
        </a:xfrm>
        <a:prstGeom prst="rect">
          <a:avLst/>
        </a:prstGeom>
      </xdr:spPr>
    </xdr:pic>
    <xdr:clientData/>
  </xdr:twoCellAnchor>
  <xdr:twoCellAnchor editAs="oneCell">
    <xdr:from>
      <xdr:col>15</xdr:col>
      <xdr:colOff>12700</xdr:colOff>
      <xdr:row>38</xdr:row>
      <xdr:rowOff>190500</xdr:rowOff>
    </xdr:from>
    <xdr:to>
      <xdr:col>20</xdr:col>
      <xdr:colOff>449532</xdr:colOff>
      <xdr:row>51</xdr:row>
      <xdr:rowOff>75637</xdr:rowOff>
    </xdr:to>
    <xdr:pic>
      <xdr:nvPicPr>
        <xdr:cNvPr id="17" name="그림 16"/>
        <xdr:cNvPicPr>
          <a:picLocks noChangeAspect="1"/>
        </xdr:cNvPicPr>
      </xdr:nvPicPr>
      <xdr:blipFill>
        <a:blip xmlns:r="http://schemas.openxmlformats.org/officeDocument/2006/relationships" r:embed="rId13"/>
        <a:stretch>
          <a:fillRect/>
        </a:stretch>
      </xdr:blipFill>
      <xdr:spPr>
        <a:xfrm>
          <a:off x="9918700" y="8394700"/>
          <a:ext cx="3738832" cy="2691837"/>
        </a:xfrm>
        <a:prstGeom prst="rect">
          <a:avLst/>
        </a:prstGeom>
      </xdr:spPr>
    </xdr:pic>
    <xdr:clientData/>
  </xdr:twoCellAnchor>
  <xdr:twoCellAnchor editAs="oneCell">
    <xdr:from>
      <xdr:col>20</xdr:col>
      <xdr:colOff>438150</xdr:colOff>
      <xdr:row>27</xdr:row>
      <xdr:rowOff>196850</xdr:rowOff>
    </xdr:from>
    <xdr:to>
      <xdr:col>27</xdr:col>
      <xdr:colOff>107108</xdr:colOff>
      <xdr:row>48</xdr:row>
      <xdr:rowOff>56275</xdr:rowOff>
    </xdr:to>
    <xdr:pic>
      <xdr:nvPicPr>
        <xdr:cNvPr id="18" name="그림 17"/>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3646150" y="6026150"/>
          <a:ext cx="4291758" cy="4393325"/>
        </a:xfrm>
        <a:prstGeom prst="rect">
          <a:avLst/>
        </a:prstGeom>
      </xdr:spPr>
    </xdr:pic>
    <xdr:clientData/>
  </xdr:twoCellAnchor>
  <xdr:twoCellAnchor>
    <xdr:from>
      <xdr:col>21</xdr:col>
      <xdr:colOff>435960</xdr:colOff>
      <xdr:row>42</xdr:row>
      <xdr:rowOff>8541</xdr:rowOff>
    </xdr:from>
    <xdr:to>
      <xdr:col>23</xdr:col>
      <xdr:colOff>455229</xdr:colOff>
      <xdr:row>45</xdr:row>
      <xdr:rowOff>12482</xdr:rowOff>
    </xdr:to>
    <xdr:sp macro="" textlink="">
      <xdr:nvSpPr>
        <xdr:cNvPr id="19" name="직사각형 18"/>
        <xdr:cNvSpPr/>
      </xdr:nvSpPr>
      <xdr:spPr>
        <a:xfrm>
          <a:off x="14304360" y="9076341"/>
          <a:ext cx="1340069" cy="65164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gn="ctr"/>
          <a:endParaRPr lang="ko-KR" altLang="en-US">
            <a:ln>
              <a:solidFill>
                <a:srgbClr val="FF0000"/>
              </a:solidFill>
            </a:ln>
            <a:solidFill>
              <a:srgbClr val="FF0000"/>
            </a:solidFill>
          </a:endParaRPr>
        </a:p>
      </xdr:txBody>
    </xdr:sp>
    <xdr:clientData/>
  </xdr:twoCellAnchor>
  <xdr:twoCellAnchor editAs="oneCell">
    <xdr:from>
      <xdr:col>15</xdr:col>
      <xdr:colOff>0</xdr:colOff>
      <xdr:row>55</xdr:row>
      <xdr:rowOff>0</xdr:rowOff>
    </xdr:from>
    <xdr:to>
      <xdr:col>21</xdr:col>
      <xdr:colOff>185971</xdr:colOff>
      <xdr:row>68</xdr:row>
      <xdr:rowOff>14518</xdr:rowOff>
    </xdr:to>
    <xdr:pic>
      <xdr:nvPicPr>
        <xdr:cNvPr id="20" name="그림 19"/>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9906000" y="11874500"/>
          <a:ext cx="4148371" cy="2821218"/>
        </a:xfrm>
        <a:prstGeom prst="rect">
          <a:avLst/>
        </a:prstGeom>
      </xdr:spPr>
    </xdr:pic>
    <xdr:clientData/>
  </xdr:twoCellAnchor>
  <xdr:twoCellAnchor editAs="oneCell">
    <xdr:from>
      <xdr:col>15</xdr:col>
      <xdr:colOff>0</xdr:colOff>
      <xdr:row>68</xdr:row>
      <xdr:rowOff>0</xdr:rowOff>
    </xdr:from>
    <xdr:to>
      <xdr:col>21</xdr:col>
      <xdr:colOff>185971</xdr:colOff>
      <xdr:row>81</xdr:row>
      <xdr:rowOff>128922</xdr:rowOff>
    </xdr:to>
    <xdr:pic>
      <xdr:nvPicPr>
        <xdr:cNvPr id="21" name="그림 20"/>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9906000" y="14681200"/>
          <a:ext cx="4148371" cy="2935622"/>
        </a:xfrm>
        <a:prstGeom prst="rect">
          <a:avLst/>
        </a:prstGeom>
      </xdr:spPr>
    </xdr:pic>
    <xdr:clientData/>
  </xdr:twoCellAnchor>
  <xdr:twoCellAnchor editAs="oneCell">
    <xdr:from>
      <xdr:col>21</xdr:col>
      <xdr:colOff>0</xdr:colOff>
      <xdr:row>55</xdr:row>
      <xdr:rowOff>0</xdr:rowOff>
    </xdr:from>
    <xdr:to>
      <xdr:col>26</xdr:col>
      <xdr:colOff>446919</xdr:colOff>
      <xdr:row>68</xdr:row>
      <xdr:rowOff>41603</xdr:rowOff>
    </xdr:to>
    <xdr:pic>
      <xdr:nvPicPr>
        <xdr:cNvPr id="22" name="그림 21"/>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3868400" y="11874500"/>
          <a:ext cx="3748919" cy="2848303"/>
        </a:xfrm>
        <a:prstGeom prst="rect">
          <a:avLst/>
        </a:prstGeom>
      </xdr:spPr>
    </xdr:pic>
    <xdr:clientData/>
  </xdr:twoCellAnchor>
  <xdr:twoCellAnchor>
    <xdr:from>
      <xdr:col>24</xdr:col>
      <xdr:colOff>524189</xdr:colOff>
      <xdr:row>64</xdr:row>
      <xdr:rowOff>17079</xdr:rowOff>
    </xdr:from>
    <xdr:to>
      <xdr:col>25</xdr:col>
      <xdr:colOff>652065</xdr:colOff>
      <xdr:row>66</xdr:row>
      <xdr:rowOff>21459</xdr:rowOff>
    </xdr:to>
    <xdr:sp macro="" textlink="">
      <xdr:nvSpPr>
        <xdr:cNvPr id="23" name="직사각형 22"/>
        <xdr:cNvSpPr/>
      </xdr:nvSpPr>
      <xdr:spPr>
        <a:xfrm>
          <a:off x="16373789" y="13834679"/>
          <a:ext cx="788276" cy="43618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gn="ctr"/>
          <a:endParaRPr lang="ko-KR" altLang="en-US">
            <a:ln>
              <a:solidFill>
                <a:srgbClr val="FF0000"/>
              </a:solidFill>
            </a:ln>
            <a:solidFill>
              <a:srgbClr val="FF0000"/>
            </a:solidFill>
          </a:endParaRPr>
        </a:p>
      </xdr:txBody>
    </xdr:sp>
    <xdr:clientData/>
  </xdr:twoCellAnchor>
  <xdr:twoCellAnchor editAs="oneCell">
    <xdr:from>
      <xdr:col>15</xdr:col>
      <xdr:colOff>0</xdr:colOff>
      <xdr:row>86</xdr:row>
      <xdr:rowOff>0</xdr:rowOff>
    </xdr:from>
    <xdr:to>
      <xdr:col>21</xdr:col>
      <xdr:colOff>472965</xdr:colOff>
      <xdr:row>98</xdr:row>
      <xdr:rowOff>35976</xdr:rowOff>
    </xdr:to>
    <xdr:pic>
      <xdr:nvPicPr>
        <xdr:cNvPr id="24" name="그림 23"/>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9906000" y="18567400"/>
          <a:ext cx="4435365" cy="2626776"/>
        </a:xfrm>
        <a:prstGeom prst="rect">
          <a:avLst/>
        </a:prstGeom>
      </xdr:spPr>
    </xdr:pic>
    <xdr:clientData/>
  </xdr:twoCellAnchor>
  <xdr:twoCellAnchor editAs="oneCell">
    <xdr:from>
      <xdr:col>15</xdr:col>
      <xdr:colOff>1</xdr:colOff>
      <xdr:row>97</xdr:row>
      <xdr:rowOff>116381</xdr:rowOff>
    </xdr:from>
    <xdr:to>
      <xdr:col>21</xdr:col>
      <xdr:colOff>472965</xdr:colOff>
      <xdr:row>109</xdr:row>
      <xdr:rowOff>19619</xdr:rowOff>
    </xdr:to>
    <xdr:pic>
      <xdr:nvPicPr>
        <xdr:cNvPr id="25" name="그림 24"/>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9906001" y="21058681"/>
          <a:ext cx="4435364" cy="2494038"/>
        </a:xfrm>
        <a:prstGeom prst="rect">
          <a:avLst/>
        </a:prstGeom>
      </xdr:spPr>
    </xdr:pic>
    <xdr:clientData/>
  </xdr:twoCellAnchor>
  <xdr:twoCellAnchor editAs="oneCell">
    <xdr:from>
      <xdr:col>21</xdr:col>
      <xdr:colOff>0</xdr:colOff>
      <xdr:row>86</xdr:row>
      <xdr:rowOff>0</xdr:rowOff>
    </xdr:from>
    <xdr:to>
      <xdr:col>26</xdr:col>
      <xdr:colOff>543440</xdr:colOff>
      <xdr:row>107</xdr:row>
      <xdr:rowOff>57279</xdr:rowOff>
    </xdr:to>
    <xdr:pic>
      <xdr:nvPicPr>
        <xdr:cNvPr id="26" name="그림 25"/>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3868400" y="18567400"/>
          <a:ext cx="3845440" cy="4591179"/>
        </a:xfrm>
        <a:prstGeom prst="rect">
          <a:avLst/>
        </a:prstGeom>
      </xdr:spPr>
    </xdr:pic>
    <xdr:clientData/>
  </xdr:twoCellAnchor>
  <xdr:twoCellAnchor>
    <xdr:from>
      <xdr:col>22</xdr:col>
      <xdr:colOff>7007</xdr:colOff>
      <xdr:row>100</xdr:row>
      <xdr:rowOff>154939</xdr:rowOff>
    </xdr:from>
    <xdr:to>
      <xdr:col>23</xdr:col>
      <xdr:colOff>176924</xdr:colOff>
      <xdr:row>103</xdr:row>
      <xdr:rowOff>190411</xdr:rowOff>
    </xdr:to>
    <xdr:sp macro="" textlink="">
      <xdr:nvSpPr>
        <xdr:cNvPr id="27" name="직사각형 26"/>
        <xdr:cNvSpPr/>
      </xdr:nvSpPr>
      <xdr:spPr>
        <a:xfrm>
          <a:off x="14535807" y="21744939"/>
          <a:ext cx="830317" cy="68317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gn="ctr"/>
          <a:endParaRPr lang="ko-KR" altLang="en-US">
            <a:ln>
              <a:solidFill>
                <a:srgbClr val="FF0000"/>
              </a:solidFill>
            </a:ln>
            <a:solidFill>
              <a:srgbClr val="FF0000"/>
            </a:solidFill>
          </a:endParaRPr>
        </a:p>
      </xdr:txBody>
    </xdr:sp>
    <xdr:clientData/>
  </xdr:twoCellAnchor>
  <xdr:twoCellAnchor editAs="oneCell">
    <xdr:from>
      <xdr:col>22</xdr:col>
      <xdr:colOff>25548</xdr:colOff>
      <xdr:row>112</xdr:row>
      <xdr:rowOff>0</xdr:rowOff>
    </xdr:from>
    <xdr:to>
      <xdr:col>27</xdr:col>
      <xdr:colOff>568988</xdr:colOff>
      <xdr:row>133</xdr:row>
      <xdr:rowOff>57279</xdr:rowOff>
    </xdr:to>
    <xdr:pic>
      <xdr:nvPicPr>
        <xdr:cNvPr id="28" name="그림 27"/>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4554348" y="24180800"/>
          <a:ext cx="3845440" cy="4591179"/>
        </a:xfrm>
        <a:prstGeom prst="rect">
          <a:avLst/>
        </a:prstGeom>
      </xdr:spPr>
    </xdr:pic>
    <xdr:clientData/>
  </xdr:twoCellAnchor>
  <xdr:twoCellAnchor>
    <xdr:from>
      <xdr:col>24</xdr:col>
      <xdr:colOff>193068</xdr:colOff>
      <xdr:row>126</xdr:row>
      <xdr:rowOff>152975</xdr:rowOff>
    </xdr:from>
    <xdr:to>
      <xdr:col>24</xdr:col>
      <xdr:colOff>571439</xdr:colOff>
      <xdr:row>129</xdr:row>
      <xdr:rowOff>188447</xdr:rowOff>
    </xdr:to>
    <xdr:sp macro="" textlink="">
      <xdr:nvSpPr>
        <xdr:cNvPr id="29" name="직사각형 28"/>
        <xdr:cNvSpPr/>
      </xdr:nvSpPr>
      <xdr:spPr>
        <a:xfrm>
          <a:off x="16042668" y="27356375"/>
          <a:ext cx="378371" cy="68317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gn="ctr"/>
          <a:endParaRPr lang="ko-KR" altLang="en-US">
            <a:ln>
              <a:solidFill>
                <a:srgbClr val="FF0000"/>
              </a:solidFill>
            </a:ln>
            <a:solidFill>
              <a:srgbClr val="FF0000"/>
            </a:solidFill>
          </a:endParaRPr>
        </a:p>
      </xdr:txBody>
    </xdr:sp>
    <xdr:clientData/>
  </xdr:twoCellAnchor>
  <xdr:twoCellAnchor editAs="oneCell">
    <xdr:from>
      <xdr:col>15</xdr:col>
      <xdr:colOff>0</xdr:colOff>
      <xdr:row>112</xdr:row>
      <xdr:rowOff>76841</xdr:rowOff>
    </xdr:from>
    <xdr:to>
      <xdr:col>21</xdr:col>
      <xdr:colOff>475399</xdr:colOff>
      <xdr:row>133</xdr:row>
      <xdr:rowOff>57279</xdr:rowOff>
    </xdr:to>
    <xdr:pic>
      <xdr:nvPicPr>
        <xdr:cNvPr id="30" name="그림 29"/>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9906000" y="24257641"/>
          <a:ext cx="4437799" cy="4514338"/>
        </a:xfrm>
        <a:prstGeom prst="rect">
          <a:avLst/>
        </a:prstGeom>
      </xdr:spPr>
    </xdr:pic>
    <xdr:clientData/>
  </xdr:twoCellAnchor>
  <xdr:twoCellAnchor editAs="oneCell">
    <xdr:from>
      <xdr:col>22</xdr:col>
      <xdr:colOff>6062</xdr:colOff>
      <xdr:row>136</xdr:row>
      <xdr:rowOff>0</xdr:rowOff>
    </xdr:from>
    <xdr:to>
      <xdr:col>27</xdr:col>
      <xdr:colOff>549502</xdr:colOff>
      <xdr:row>157</xdr:row>
      <xdr:rowOff>57279</xdr:rowOff>
    </xdr:to>
    <xdr:pic>
      <xdr:nvPicPr>
        <xdr:cNvPr id="31" name="그림 30"/>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4534862" y="29362400"/>
          <a:ext cx="3845440" cy="4591179"/>
        </a:xfrm>
        <a:prstGeom prst="rect">
          <a:avLst/>
        </a:prstGeom>
      </xdr:spPr>
    </xdr:pic>
    <xdr:clientData/>
  </xdr:twoCellAnchor>
  <xdr:twoCellAnchor>
    <xdr:from>
      <xdr:col>25</xdr:col>
      <xdr:colOff>410711</xdr:colOff>
      <xdr:row>150</xdr:row>
      <xdr:rowOff>112898</xdr:rowOff>
    </xdr:from>
    <xdr:to>
      <xdr:col>25</xdr:col>
      <xdr:colOff>631427</xdr:colOff>
      <xdr:row>153</xdr:row>
      <xdr:rowOff>148370</xdr:rowOff>
    </xdr:to>
    <xdr:sp macro="" textlink="">
      <xdr:nvSpPr>
        <xdr:cNvPr id="32" name="직사각형 31"/>
        <xdr:cNvSpPr/>
      </xdr:nvSpPr>
      <xdr:spPr>
        <a:xfrm>
          <a:off x="16920711" y="32497898"/>
          <a:ext cx="220716" cy="68317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gn="ctr"/>
          <a:endParaRPr lang="ko-KR" altLang="en-US">
            <a:ln>
              <a:solidFill>
                <a:srgbClr val="FF0000"/>
              </a:solidFill>
            </a:ln>
            <a:solidFill>
              <a:srgbClr val="FF0000"/>
            </a:solidFill>
          </a:endParaRPr>
        </a:p>
      </xdr:txBody>
    </xdr:sp>
    <xdr:clientData/>
  </xdr:twoCellAnchor>
  <xdr:twoCellAnchor editAs="oneCell">
    <xdr:from>
      <xdr:col>15</xdr:col>
      <xdr:colOff>0</xdr:colOff>
      <xdr:row>136</xdr:row>
      <xdr:rowOff>68396</xdr:rowOff>
    </xdr:from>
    <xdr:to>
      <xdr:col>21</xdr:col>
      <xdr:colOff>516495</xdr:colOff>
      <xdr:row>156</xdr:row>
      <xdr:rowOff>212888</xdr:rowOff>
    </xdr:to>
    <xdr:pic>
      <xdr:nvPicPr>
        <xdr:cNvPr id="33" name="그림 32"/>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9906000" y="29430796"/>
          <a:ext cx="4478895" cy="4462492"/>
        </a:xfrm>
        <a:prstGeom prst="rect">
          <a:avLst/>
        </a:prstGeom>
      </xdr:spPr>
    </xdr:pic>
    <xdr:clientData/>
  </xdr:twoCellAnchor>
  <xdr:twoCellAnchor editAs="oneCell">
    <xdr:from>
      <xdr:col>22</xdr:col>
      <xdr:colOff>37662</xdr:colOff>
      <xdr:row>160</xdr:row>
      <xdr:rowOff>25400</xdr:rowOff>
    </xdr:from>
    <xdr:to>
      <xdr:col>27</xdr:col>
      <xdr:colOff>581102</xdr:colOff>
      <xdr:row>181</xdr:row>
      <xdr:rowOff>82679</xdr:rowOff>
    </xdr:to>
    <xdr:pic>
      <xdr:nvPicPr>
        <xdr:cNvPr id="34" name="그림 33"/>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4566462" y="34569400"/>
          <a:ext cx="3845440" cy="4591179"/>
        </a:xfrm>
        <a:prstGeom prst="rect">
          <a:avLst/>
        </a:prstGeom>
      </xdr:spPr>
    </xdr:pic>
    <xdr:clientData/>
  </xdr:twoCellAnchor>
  <xdr:twoCellAnchor>
    <xdr:from>
      <xdr:col>26</xdr:col>
      <xdr:colOff>3505</xdr:colOff>
      <xdr:row>174</xdr:row>
      <xdr:rowOff>160194</xdr:rowOff>
    </xdr:from>
    <xdr:to>
      <xdr:col>26</xdr:col>
      <xdr:colOff>239988</xdr:colOff>
      <xdr:row>177</xdr:row>
      <xdr:rowOff>158880</xdr:rowOff>
    </xdr:to>
    <xdr:sp macro="" textlink="">
      <xdr:nvSpPr>
        <xdr:cNvPr id="35" name="직사각형 34"/>
        <xdr:cNvSpPr/>
      </xdr:nvSpPr>
      <xdr:spPr>
        <a:xfrm>
          <a:off x="17173905" y="37726794"/>
          <a:ext cx="236483" cy="64638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gn="ctr"/>
          <a:endParaRPr lang="ko-KR" altLang="en-US">
            <a:ln>
              <a:solidFill>
                <a:srgbClr val="FF0000"/>
              </a:solidFill>
            </a:ln>
            <a:solidFill>
              <a:srgbClr val="FF0000"/>
            </a:solidFill>
          </a:endParaRPr>
        </a:p>
      </xdr:txBody>
    </xdr:sp>
    <xdr:clientData/>
  </xdr:twoCellAnchor>
  <xdr:twoCellAnchor editAs="oneCell">
    <xdr:from>
      <xdr:col>15</xdr:col>
      <xdr:colOff>0</xdr:colOff>
      <xdr:row>160</xdr:row>
      <xdr:rowOff>0</xdr:rowOff>
    </xdr:from>
    <xdr:to>
      <xdr:col>21</xdr:col>
      <xdr:colOff>273269</xdr:colOff>
      <xdr:row>172</xdr:row>
      <xdr:rowOff>56997</xdr:rowOff>
    </xdr:to>
    <xdr:pic>
      <xdr:nvPicPr>
        <xdr:cNvPr id="36" name="그림 35"/>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9906000" y="34544000"/>
          <a:ext cx="4235669" cy="2647797"/>
        </a:xfrm>
        <a:prstGeom prst="rect">
          <a:avLst/>
        </a:prstGeom>
      </xdr:spPr>
    </xdr:pic>
    <xdr:clientData/>
  </xdr:twoCellAnchor>
  <xdr:twoCellAnchor editAs="oneCell">
    <xdr:from>
      <xdr:col>15</xdr:col>
      <xdr:colOff>0</xdr:colOff>
      <xdr:row>182</xdr:row>
      <xdr:rowOff>0</xdr:rowOff>
    </xdr:from>
    <xdr:to>
      <xdr:col>21</xdr:col>
      <xdr:colOff>306840</xdr:colOff>
      <xdr:row>192</xdr:row>
      <xdr:rowOff>119905</xdr:rowOff>
    </xdr:to>
    <xdr:pic>
      <xdr:nvPicPr>
        <xdr:cNvPr id="37" name="그림 36"/>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9906000" y="39293800"/>
          <a:ext cx="4269240" cy="2278905"/>
        </a:xfrm>
        <a:prstGeom prst="rect">
          <a:avLst/>
        </a:prstGeom>
      </xdr:spPr>
    </xdr:pic>
    <xdr:clientData/>
  </xdr:twoCellAnchor>
  <xdr:twoCellAnchor editAs="oneCell">
    <xdr:from>
      <xdr:col>22</xdr:col>
      <xdr:colOff>0</xdr:colOff>
      <xdr:row>182</xdr:row>
      <xdr:rowOff>0</xdr:rowOff>
    </xdr:from>
    <xdr:to>
      <xdr:col>27</xdr:col>
      <xdr:colOff>543440</xdr:colOff>
      <xdr:row>203</xdr:row>
      <xdr:rowOff>188660</xdr:rowOff>
    </xdr:to>
    <xdr:pic>
      <xdr:nvPicPr>
        <xdr:cNvPr id="38" name="그림 37"/>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4528800" y="39293800"/>
          <a:ext cx="3845440" cy="4722560"/>
        </a:xfrm>
        <a:prstGeom prst="rect">
          <a:avLst/>
        </a:prstGeom>
      </xdr:spPr>
    </xdr:pic>
    <xdr:clientData/>
  </xdr:twoCellAnchor>
  <xdr:twoCellAnchor>
    <xdr:from>
      <xdr:col>26</xdr:col>
      <xdr:colOff>232980</xdr:colOff>
      <xdr:row>197</xdr:row>
      <xdr:rowOff>28377</xdr:rowOff>
    </xdr:from>
    <xdr:to>
      <xdr:col>26</xdr:col>
      <xdr:colOff>595587</xdr:colOff>
      <xdr:row>200</xdr:row>
      <xdr:rowOff>63849</xdr:rowOff>
    </xdr:to>
    <xdr:sp macro="" textlink="">
      <xdr:nvSpPr>
        <xdr:cNvPr id="39" name="직사각형 38"/>
        <xdr:cNvSpPr/>
      </xdr:nvSpPr>
      <xdr:spPr>
        <a:xfrm>
          <a:off x="17403380" y="42560677"/>
          <a:ext cx="362607" cy="68317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gn="ctr"/>
          <a:endParaRPr lang="ko-KR" altLang="en-US">
            <a:ln>
              <a:solidFill>
                <a:srgbClr val="FF0000"/>
              </a:solidFill>
            </a:ln>
            <a:solidFill>
              <a:srgbClr val="FF0000"/>
            </a:solidFill>
          </a:endParaRPr>
        </a:p>
      </xdr:txBody>
    </xdr:sp>
    <xdr:clientData/>
  </xdr:twoCellAnchor>
  <xdr:twoCellAnchor editAs="oneCell">
    <xdr:from>
      <xdr:col>21</xdr:col>
      <xdr:colOff>536026</xdr:colOff>
      <xdr:row>204</xdr:row>
      <xdr:rowOff>0</xdr:rowOff>
    </xdr:from>
    <xdr:to>
      <xdr:col>27</xdr:col>
      <xdr:colOff>419066</xdr:colOff>
      <xdr:row>225</xdr:row>
      <xdr:rowOff>57279</xdr:rowOff>
    </xdr:to>
    <xdr:pic>
      <xdr:nvPicPr>
        <xdr:cNvPr id="40" name="그림 39"/>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4404426" y="44043600"/>
          <a:ext cx="3845440" cy="4591179"/>
        </a:xfrm>
        <a:prstGeom prst="rect">
          <a:avLst/>
        </a:prstGeom>
      </xdr:spPr>
    </xdr:pic>
    <xdr:clientData/>
  </xdr:twoCellAnchor>
  <xdr:twoCellAnchor>
    <xdr:from>
      <xdr:col>26</xdr:col>
      <xdr:colOff>460703</xdr:colOff>
      <xdr:row>217</xdr:row>
      <xdr:rowOff>97571</xdr:rowOff>
    </xdr:from>
    <xdr:to>
      <xdr:col>27</xdr:col>
      <xdr:colOff>215461</xdr:colOff>
      <xdr:row>222</xdr:row>
      <xdr:rowOff>27063</xdr:rowOff>
    </xdr:to>
    <xdr:sp macro="" textlink="">
      <xdr:nvSpPr>
        <xdr:cNvPr id="41" name="직사각형 40"/>
        <xdr:cNvSpPr/>
      </xdr:nvSpPr>
      <xdr:spPr>
        <a:xfrm>
          <a:off x="17631103" y="46947871"/>
          <a:ext cx="415158" cy="100899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gn="ctr"/>
          <a:endParaRPr lang="ko-KR" altLang="en-US">
            <a:ln>
              <a:solidFill>
                <a:srgbClr val="FF0000"/>
              </a:solidFill>
            </a:ln>
            <a:solidFill>
              <a:srgbClr val="FF0000"/>
            </a:solidFill>
          </a:endParaRPr>
        </a:p>
      </xdr:txBody>
    </xdr:sp>
    <xdr:clientData/>
  </xdr:twoCellAnchor>
  <xdr:twoCellAnchor editAs="oneCell">
    <xdr:from>
      <xdr:col>15</xdr:col>
      <xdr:colOff>0</xdr:colOff>
      <xdr:row>204</xdr:row>
      <xdr:rowOff>5255</xdr:rowOff>
    </xdr:from>
    <xdr:to>
      <xdr:col>21</xdr:col>
      <xdr:colOff>248660</xdr:colOff>
      <xdr:row>218</xdr:row>
      <xdr:rowOff>140204</xdr:rowOff>
    </xdr:to>
    <xdr:pic>
      <xdr:nvPicPr>
        <xdr:cNvPr id="42" name="그림 41"/>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9906000" y="44048855"/>
          <a:ext cx="4211060" cy="31575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14</xdr:row>
      <xdr:rowOff>192532</xdr:rowOff>
    </xdr:from>
    <xdr:to>
      <xdr:col>5</xdr:col>
      <xdr:colOff>230224</xdr:colOff>
      <xdr:row>25</xdr:row>
      <xdr:rowOff>208736</xdr:rowOff>
    </xdr:to>
    <xdr:pic>
      <xdr:nvPicPr>
        <xdr:cNvPr id="2" name="그림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215132"/>
          <a:ext cx="3532224" cy="2391104"/>
        </a:xfrm>
        <a:prstGeom prst="rect">
          <a:avLst/>
        </a:prstGeom>
      </xdr:spPr>
    </xdr:pic>
    <xdr:clientData/>
  </xdr:twoCellAnchor>
  <xdr:twoCellAnchor editAs="oneCell">
    <xdr:from>
      <xdr:col>0</xdr:col>
      <xdr:colOff>0</xdr:colOff>
      <xdr:row>3</xdr:row>
      <xdr:rowOff>0</xdr:rowOff>
    </xdr:from>
    <xdr:to>
      <xdr:col>5</xdr:col>
      <xdr:colOff>230224</xdr:colOff>
      <xdr:row>14</xdr:row>
      <xdr:rowOff>113704</xdr:rowOff>
    </xdr:to>
    <xdr:pic>
      <xdr:nvPicPr>
        <xdr:cNvPr id="3" name="그림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647700"/>
          <a:ext cx="3532224" cy="2488604"/>
        </a:xfrm>
        <a:prstGeom prst="rect">
          <a:avLst/>
        </a:prstGeom>
      </xdr:spPr>
    </xdr:pic>
    <xdr:clientData/>
  </xdr:twoCellAnchor>
  <xdr:twoCellAnchor editAs="oneCell">
    <xdr:from>
      <xdr:col>5</xdr:col>
      <xdr:colOff>341874</xdr:colOff>
      <xdr:row>3</xdr:row>
      <xdr:rowOff>21021</xdr:rowOff>
    </xdr:from>
    <xdr:to>
      <xdr:col>13</xdr:col>
      <xdr:colOff>161139</xdr:colOff>
      <xdr:row>23</xdr:row>
      <xdr:rowOff>161542</xdr:rowOff>
    </xdr:to>
    <xdr:pic>
      <xdr:nvPicPr>
        <xdr:cNvPr id="4" name="그림 3"/>
        <xdr:cNvPicPr>
          <a:picLocks noChangeAspect="1"/>
        </xdr:cNvPicPr>
      </xdr:nvPicPr>
      <xdr:blipFill>
        <a:blip xmlns:r="http://schemas.openxmlformats.org/officeDocument/2006/relationships" r:embed="rId3"/>
        <a:stretch>
          <a:fillRect/>
        </a:stretch>
      </xdr:blipFill>
      <xdr:spPr>
        <a:xfrm>
          <a:off x="3643874" y="668721"/>
          <a:ext cx="5102465" cy="4458521"/>
        </a:xfrm>
        <a:prstGeom prst="rect">
          <a:avLst/>
        </a:prstGeom>
      </xdr:spPr>
    </xdr:pic>
    <xdr:clientData/>
  </xdr:twoCellAnchor>
  <xdr:twoCellAnchor editAs="oneCell">
    <xdr:from>
      <xdr:col>0</xdr:col>
      <xdr:colOff>0</xdr:colOff>
      <xdr:row>30</xdr:row>
      <xdr:rowOff>29521</xdr:rowOff>
    </xdr:from>
    <xdr:to>
      <xdr:col>5</xdr:col>
      <xdr:colOff>457222</xdr:colOff>
      <xdr:row>41</xdr:row>
      <xdr:rowOff>204798</xdr:rowOff>
    </xdr:to>
    <xdr:pic>
      <xdr:nvPicPr>
        <xdr:cNvPr id="5" name="그림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6506521"/>
          <a:ext cx="3759222" cy="2550177"/>
        </a:xfrm>
        <a:prstGeom prst="rect">
          <a:avLst/>
        </a:prstGeom>
      </xdr:spPr>
    </xdr:pic>
    <xdr:clientData/>
  </xdr:twoCellAnchor>
  <xdr:twoCellAnchor editAs="oneCell">
    <xdr:from>
      <xdr:col>5</xdr:col>
      <xdr:colOff>590410</xdr:colOff>
      <xdr:row>23</xdr:row>
      <xdr:rowOff>127000</xdr:rowOff>
    </xdr:from>
    <xdr:to>
      <xdr:col>12</xdr:col>
      <xdr:colOff>236116</xdr:colOff>
      <xdr:row>42</xdr:row>
      <xdr:rowOff>17915</xdr:rowOff>
    </xdr:to>
    <xdr:pic>
      <xdr:nvPicPr>
        <xdr:cNvPr id="6" name="그림 5"/>
        <xdr:cNvPicPr>
          <a:picLocks noChangeAspect="1"/>
        </xdr:cNvPicPr>
      </xdr:nvPicPr>
      <xdr:blipFill>
        <a:blip xmlns:r="http://schemas.openxmlformats.org/officeDocument/2006/relationships" r:embed="rId5"/>
        <a:stretch>
          <a:fillRect/>
        </a:stretch>
      </xdr:blipFill>
      <xdr:spPr>
        <a:xfrm>
          <a:off x="3892410" y="5092700"/>
          <a:ext cx="4268506" cy="3993015"/>
        </a:xfrm>
        <a:prstGeom prst="rect">
          <a:avLst/>
        </a:prstGeom>
      </xdr:spPr>
    </xdr:pic>
    <xdr:clientData/>
  </xdr:twoCellAnchor>
  <xdr:twoCellAnchor editAs="oneCell">
    <xdr:from>
      <xdr:col>6</xdr:col>
      <xdr:colOff>25363</xdr:colOff>
      <xdr:row>43</xdr:row>
      <xdr:rowOff>196851</xdr:rowOff>
    </xdr:from>
    <xdr:to>
      <xdr:col>10</xdr:col>
      <xdr:colOff>67716</xdr:colOff>
      <xdr:row>58</xdr:row>
      <xdr:rowOff>203201</xdr:rowOff>
    </xdr:to>
    <xdr:pic>
      <xdr:nvPicPr>
        <xdr:cNvPr id="7" name="그림 6"/>
        <xdr:cNvPicPr>
          <a:picLocks noChangeAspect="1"/>
        </xdr:cNvPicPr>
      </xdr:nvPicPr>
      <xdr:blipFill>
        <a:blip xmlns:r="http://schemas.openxmlformats.org/officeDocument/2006/relationships" r:embed="rId6"/>
        <a:stretch>
          <a:fillRect/>
        </a:stretch>
      </xdr:blipFill>
      <xdr:spPr>
        <a:xfrm>
          <a:off x="3987763" y="9480551"/>
          <a:ext cx="2683953" cy="3244850"/>
        </a:xfrm>
        <a:prstGeom prst="rect">
          <a:avLst/>
        </a:prstGeom>
      </xdr:spPr>
    </xdr:pic>
    <xdr:clientData/>
  </xdr:twoCellAnchor>
  <xdr:twoCellAnchor editAs="oneCell">
    <xdr:from>
      <xdr:col>0</xdr:col>
      <xdr:colOff>1</xdr:colOff>
      <xdr:row>45</xdr:row>
      <xdr:rowOff>1</xdr:rowOff>
    </xdr:from>
    <xdr:to>
      <xdr:col>3</xdr:col>
      <xdr:colOff>352159</xdr:colOff>
      <xdr:row>60</xdr:row>
      <xdr:rowOff>6351</xdr:rowOff>
    </xdr:to>
    <xdr:pic>
      <xdr:nvPicPr>
        <xdr:cNvPr id="8" name="그림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 y="9715501"/>
          <a:ext cx="2333358" cy="3244850"/>
        </a:xfrm>
        <a:prstGeom prst="rect">
          <a:avLst/>
        </a:prstGeom>
      </xdr:spPr>
    </xdr:pic>
    <xdr:clientData/>
  </xdr:twoCellAnchor>
  <xdr:twoCellAnchor editAs="oneCell">
    <xdr:from>
      <xdr:col>0</xdr:col>
      <xdr:colOff>0</xdr:colOff>
      <xdr:row>61</xdr:row>
      <xdr:rowOff>196850</xdr:rowOff>
    </xdr:from>
    <xdr:to>
      <xdr:col>6</xdr:col>
      <xdr:colOff>298745</xdr:colOff>
      <xdr:row>81</xdr:row>
      <xdr:rowOff>40192</xdr:rowOff>
    </xdr:to>
    <xdr:pic>
      <xdr:nvPicPr>
        <xdr:cNvPr id="9" name="그림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13366750"/>
          <a:ext cx="4261145" cy="4161342"/>
        </a:xfrm>
        <a:prstGeom prst="rect">
          <a:avLst/>
        </a:prstGeom>
      </xdr:spPr>
    </xdr:pic>
    <xdr:clientData/>
  </xdr:twoCellAnchor>
  <xdr:twoCellAnchor editAs="oneCell">
    <xdr:from>
      <xdr:col>6</xdr:col>
      <xdr:colOff>505984</xdr:colOff>
      <xdr:row>61</xdr:row>
      <xdr:rowOff>196850</xdr:rowOff>
    </xdr:from>
    <xdr:to>
      <xdr:col>13</xdr:col>
      <xdr:colOff>165755</xdr:colOff>
      <xdr:row>81</xdr:row>
      <xdr:rowOff>40192</xdr:rowOff>
    </xdr:to>
    <xdr:pic>
      <xdr:nvPicPr>
        <xdr:cNvPr id="10" name="그림 9"/>
        <xdr:cNvPicPr>
          <a:picLocks noChangeAspect="1"/>
        </xdr:cNvPicPr>
      </xdr:nvPicPr>
      <xdr:blipFill>
        <a:blip xmlns:r="http://schemas.openxmlformats.org/officeDocument/2006/relationships" r:embed="rId9"/>
        <a:stretch>
          <a:fillRect/>
        </a:stretch>
      </xdr:blipFill>
      <xdr:spPr>
        <a:xfrm>
          <a:off x="4468384" y="13366750"/>
          <a:ext cx="4282571" cy="4161342"/>
        </a:xfrm>
        <a:prstGeom prst="rect">
          <a:avLst/>
        </a:prstGeom>
      </xdr:spPr>
    </xdr:pic>
    <xdr:clientData/>
  </xdr:twoCellAnchor>
  <xdr:twoCellAnchor editAs="oneCell">
    <xdr:from>
      <xdr:col>6</xdr:col>
      <xdr:colOff>56310</xdr:colOff>
      <xdr:row>80</xdr:row>
      <xdr:rowOff>209550</xdr:rowOff>
    </xdr:from>
    <xdr:to>
      <xdr:col>12</xdr:col>
      <xdr:colOff>656091</xdr:colOff>
      <xdr:row>99</xdr:row>
      <xdr:rowOff>205959</xdr:rowOff>
    </xdr:to>
    <xdr:pic>
      <xdr:nvPicPr>
        <xdr:cNvPr id="11" name="그림 10"/>
        <xdr:cNvPicPr>
          <a:picLocks noChangeAspect="1"/>
        </xdr:cNvPicPr>
      </xdr:nvPicPr>
      <xdr:blipFill>
        <a:blip xmlns:r="http://schemas.openxmlformats.org/officeDocument/2006/relationships" r:embed="rId10"/>
        <a:stretch>
          <a:fillRect/>
        </a:stretch>
      </xdr:blipFill>
      <xdr:spPr>
        <a:xfrm>
          <a:off x="4018710" y="17481550"/>
          <a:ext cx="4562181" cy="4098509"/>
        </a:xfrm>
        <a:prstGeom prst="rect">
          <a:avLst/>
        </a:prstGeom>
      </xdr:spPr>
    </xdr:pic>
    <xdr:clientData/>
  </xdr:twoCellAnchor>
  <xdr:twoCellAnchor editAs="oneCell">
    <xdr:from>
      <xdr:col>0</xdr:col>
      <xdr:colOff>0</xdr:colOff>
      <xdr:row>83</xdr:row>
      <xdr:rowOff>112181</xdr:rowOff>
    </xdr:from>
    <xdr:to>
      <xdr:col>5</xdr:col>
      <xdr:colOff>191869</xdr:colOff>
      <xdr:row>93</xdr:row>
      <xdr:rowOff>107795</xdr:rowOff>
    </xdr:to>
    <xdr:pic>
      <xdr:nvPicPr>
        <xdr:cNvPr id="12" name="그림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0" y="18031881"/>
          <a:ext cx="3493869" cy="2154614"/>
        </a:xfrm>
        <a:prstGeom prst="rect">
          <a:avLst/>
        </a:prstGeom>
      </xdr:spPr>
    </xdr:pic>
    <xdr:clientData/>
  </xdr:twoCellAnchor>
  <xdr:twoCellAnchor editAs="oneCell">
    <xdr:from>
      <xdr:col>0</xdr:col>
      <xdr:colOff>0</xdr:colOff>
      <xdr:row>103</xdr:row>
      <xdr:rowOff>0</xdr:rowOff>
    </xdr:from>
    <xdr:to>
      <xdr:col>5</xdr:col>
      <xdr:colOff>441654</xdr:colOff>
      <xdr:row>114</xdr:row>
      <xdr:rowOff>47734</xdr:rowOff>
    </xdr:to>
    <xdr:pic>
      <xdr:nvPicPr>
        <xdr:cNvPr id="13" name="그림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0" y="22237700"/>
          <a:ext cx="3743654" cy="2422634"/>
        </a:xfrm>
        <a:prstGeom prst="rect">
          <a:avLst/>
        </a:prstGeom>
      </xdr:spPr>
    </xdr:pic>
    <xdr:clientData/>
  </xdr:twoCellAnchor>
  <xdr:twoCellAnchor editAs="oneCell">
    <xdr:from>
      <xdr:col>6</xdr:col>
      <xdr:colOff>11859</xdr:colOff>
      <xdr:row>96</xdr:row>
      <xdr:rowOff>190768</xdr:rowOff>
    </xdr:from>
    <xdr:to>
      <xdr:col>13</xdr:col>
      <xdr:colOff>40872</xdr:colOff>
      <xdr:row>115</xdr:row>
      <xdr:rowOff>40896</xdr:rowOff>
    </xdr:to>
    <xdr:pic>
      <xdr:nvPicPr>
        <xdr:cNvPr id="14" name="그림 13"/>
        <xdr:cNvPicPr>
          <a:picLocks noChangeAspect="1"/>
        </xdr:cNvPicPr>
      </xdr:nvPicPr>
      <xdr:blipFill>
        <a:blip xmlns:r="http://schemas.openxmlformats.org/officeDocument/2006/relationships" r:embed="rId13"/>
        <a:stretch>
          <a:fillRect/>
        </a:stretch>
      </xdr:blipFill>
      <xdr:spPr>
        <a:xfrm>
          <a:off x="3974259" y="20917168"/>
          <a:ext cx="4651813" cy="3952228"/>
        </a:xfrm>
        <a:prstGeom prst="rect">
          <a:avLst/>
        </a:prstGeom>
      </xdr:spPr>
    </xdr:pic>
    <xdr:clientData/>
  </xdr:twoCellAnchor>
  <xdr:twoCellAnchor editAs="oneCell">
    <xdr:from>
      <xdr:col>15</xdr:col>
      <xdr:colOff>63500</xdr:colOff>
      <xdr:row>4</xdr:row>
      <xdr:rowOff>202344</xdr:rowOff>
    </xdr:from>
    <xdr:to>
      <xdr:col>20</xdr:col>
      <xdr:colOff>135321</xdr:colOff>
      <xdr:row>15</xdr:row>
      <xdr:rowOff>79649</xdr:rowOff>
    </xdr:to>
    <xdr:pic>
      <xdr:nvPicPr>
        <xdr:cNvPr id="15" name="그림 1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9969500" y="1065944"/>
          <a:ext cx="3373821" cy="2252205"/>
        </a:xfrm>
        <a:prstGeom prst="rect">
          <a:avLst/>
        </a:prstGeom>
      </xdr:spPr>
    </xdr:pic>
    <xdr:clientData/>
  </xdr:twoCellAnchor>
  <xdr:twoCellAnchor editAs="oneCell">
    <xdr:from>
      <xdr:col>20</xdr:col>
      <xdr:colOff>228655</xdr:colOff>
      <xdr:row>3</xdr:row>
      <xdr:rowOff>0</xdr:rowOff>
    </xdr:from>
    <xdr:to>
      <xdr:col>28</xdr:col>
      <xdr:colOff>118527</xdr:colOff>
      <xdr:row>21</xdr:row>
      <xdr:rowOff>66675</xdr:rowOff>
    </xdr:to>
    <xdr:pic>
      <xdr:nvPicPr>
        <xdr:cNvPr id="16" name="그림 15"/>
        <xdr:cNvPicPr>
          <a:picLocks noChangeAspect="1"/>
        </xdr:cNvPicPr>
      </xdr:nvPicPr>
      <xdr:blipFill>
        <a:blip xmlns:r="http://schemas.openxmlformats.org/officeDocument/2006/relationships" r:embed="rId15"/>
        <a:stretch>
          <a:fillRect/>
        </a:stretch>
      </xdr:blipFill>
      <xdr:spPr>
        <a:xfrm>
          <a:off x="13436655" y="647700"/>
          <a:ext cx="5173072" cy="3952875"/>
        </a:xfrm>
        <a:prstGeom prst="rect">
          <a:avLst/>
        </a:prstGeom>
      </xdr:spPr>
    </xdr:pic>
    <xdr:clientData/>
  </xdr:twoCellAnchor>
  <xdr:twoCellAnchor editAs="oneCell">
    <xdr:from>
      <xdr:col>15</xdr:col>
      <xdr:colOff>0</xdr:colOff>
      <xdr:row>25</xdr:row>
      <xdr:rowOff>0</xdr:rowOff>
    </xdr:from>
    <xdr:to>
      <xdr:col>20</xdr:col>
      <xdr:colOff>187435</xdr:colOff>
      <xdr:row>36</xdr:row>
      <xdr:rowOff>19308</xdr:rowOff>
    </xdr:to>
    <xdr:pic>
      <xdr:nvPicPr>
        <xdr:cNvPr id="17" name="그림 16"/>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9906000" y="5397500"/>
          <a:ext cx="3489435" cy="2394208"/>
        </a:xfrm>
        <a:prstGeom prst="rect">
          <a:avLst/>
        </a:prstGeom>
      </xdr:spPr>
    </xdr:pic>
    <xdr:clientData/>
  </xdr:twoCellAnchor>
  <xdr:twoCellAnchor editAs="oneCell">
    <xdr:from>
      <xdr:col>15</xdr:col>
      <xdr:colOff>0</xdr:colOff>
      <xdr:row>36</xdr:row>
      <xdr:rowOff>103390</xdr:rowOff>
    </xdr:from>
    <xdr:to>
      <xdr:col>20</xdr:col>
      <xdr:colOff>234731</xdr:colOff>
      <xdr:row>47</xdr:row>
      <xdr:rowOff>158691</xdr:rowOff>
    </xdr:to>
    <xdr:pic>
      <xdr:nvPicPr>
        <xdr:cNvPr id="18" name="그림 17"/>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9906000" y="7875790"/>
          <a:ext cx="3536731" cy="2430201"/>
        </a:xfrm>
        <a:prstGeom prst="rect">
          <a:avLst/>
        </a:prstGeom>
      </xdr:spPr>
    </xdr:pic>
    <xdr:clientData/>
  </xdr:twoCellAnchor>
  <xdr:twoCellAnchor editAs="oneCell">
    <xdr:from>
      <xdr:col>20</xdr:col>
      <xdr:colOff>528692</xdr:colOff>
      <xdr:row>28</xdr:row>
      <xdr:rowOff>43831</xdr:rowOff>
    </xdr:from>
    <xdr:to>
      <xdr:col>28</xdr:col>
      <xdr:colOff>38538</xdr:colOff>
      <xdr:row>44</xdr:row>
      <xdr:rowOff>162948</xdr:rowOff>
    </xdr:to>
    <xdr:pic>
      <xdr:nvPicPr>
        <xdr:cNvPr id="19" name="그림 18"/>
        <xdr:cNvPicPr>
          <a:picLocks noChangeAspect="1"/>
        </xdr:cNvPicPr>
      </xdr:nvPicPr>
      <xdr:blipFill>
        <a:blip xmlns:r="http://schemas.openxmlformats.org/officeDocument/2006/relationships" r:embed="rId18"/>
        <a:stretch>
          <a:fillRect/>
        </a:stretch>
      </xdr:blipFill>
      <xdr:spPr>
        <a:xfrm>
          <a:off x="13736692" y="6089031"/>
          <a:ext cx="4793046" cy="3573517"/>
        </a:xfrm>
        <a:prstGeom prst="rect">
          <a:avLst/>
        </a:prstGeom>
      </xdr:spPr>
    </xdr:pic>
    <xdr:clientData/>
  </xdr:twoCellAnchor>
  <xdr:twoCellAnchor editAs="oneCell">
    <xdr:from>
      <xdr:col>15</xdr:col>
      <xdr:colOff>0</xdr:colOff>
      <xdr:row>52</xdr:row>
      <xdr:rowOff>0</xdr:rowOff>
    </xdr:from>
    <xdr:to>
      <xdr:col>20</xdr:col>
      <xdr:colOff>19268</xdr:colOff>
      <xdr:row>62</xdr:row>
      <xdr:rowOff>136429</xdr:rowOff>
    </xdr:to>
    <xdr:pic>
      <xdr:nvPicPr>
        <xdr:cNvPr id="20" name="그림 19"/>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9906000" y="11226800"/>
          <a:ext cx="3321268" cy="2295429"/>
        </a:xfrm>
        <a:prstGeom prst="rect">
          <a:avLst/>
        </a:prstGeom>
      </xdr:spPr>
    </xdr:pic>
    <xdr:clientData/>
  </xdr:twoCellAnchor>
  <xdr:twoCellAnchor editAs="oneCell">
    <xdr:from>
      <xdr:col>20</xdr:col>
      <xdr:colOff>228983</xdr:colOff>
      <xdr:row>51</xdr:row>
      <xdr:rowOff>22485</xdr:rowOff>
    </xdr:from>
    <xdr:to>
      <xdr:col>28</xdr:col>
      <xdr:colOff>145612</xdr:colOff>
      <xdr:row>63</xdr:row>
      <xdr:rowOff>131290</xdr:rowOff>
    </xdr:to>
    <xdr:pic>
      <xdr:nvPicPr>
        <xdr:cNvPr id="21" name="그림 20"/>
        <xdr:cNvPicPr>
          <a:picLocks noChangeAspect="1"/>
        </xdr:cNvPicPr>
      </xdr:nvPicPr>
      <xdr:blipFill>
        <a:blip xmlns:r="http://schemas.openxmlformats.org/officeDocument/2006/relationships" r:embed="rId20"/>
        <a:stretch>
          <a:fillRect/>
        </a:stretch>
      </xdr:blipFill>
      <xdr:spPr>
        <a:xfrm>
          <a:off x="13436983" y="11033385"/>
          <a:ext cx="5199829" cy="2699605"/>
        </a:xfrm>
        <a:prstGeom prst="rect">
          <a:avLst/>
        </a:prstGeom>
      </xdr:spPr>
    </xdr:pic>
    <xdr:clientData/>
  </xdr:twoCellAnchor>
  <xdr:twoCellAnchor editAs="oneCell">
    <xdr:from>
      <xdr:col>15</xdr:col>
      <xdr:colOff>31750</xdr:colOff>
      <xdr:row>67</xdr:row>
      <xdr:rowOff>14013</xdr:rowOff>
    </xdr:from>
    <xdr:to>
      <xdr:col>19</xdr:col>
      <xdr:colOff>385599</xdr:colOff>
      <xdr:row>78</xdr:row>
      <xdr:rowOff>128225</xdr:rowOff>
    </xdr:to>
    <xdr:pic>
      <xdr:nvPicPr>
        <xdr:cNvPr id="22" name="그림 21"/>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9937750" y="14479313"/>
          <a:ext cx="2995449" cy="2489112"/>
        </a:xfrm>
        <a:prstGeom prst="rect">
          <a:avLst/>
        </a:prstGeom>
      </xdr:spPr>
    </xdr:pic>
    <xdr:clientData/>
  </xdr:twoCellAnchor>
  <xdr:twoCellAnchor editAs="oneCell">
    <xdr:from>
      <xdr:col>15</xdr:col>
      <xdr:colOff>31750</xdr:colOff>
      <xdr:row>79</xdr:row>
      <xdr:rowOff>17428</xdr:rowOff>
    </xdr:from>
    <xdr:to>
      <xdr:col>19</xdr:col>
      <xdr:colOff>427641</xdr:colOff>
      <xdr:row>89</xdr:row>
      <xdr:rowOff>102386</xdr:rowOff>
    </xdr:to>
    <xdr:pic>
      <xdr:nvPicPr>
        <xdr:cNvPr id="23" name="그림 22"/>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9937750" y="17073528"/>
          <a:ext cx="3037491" cy="2243958"/>
        </a:xfrm>
        <a:prstGeom prst="rect">
          <a:avLst/>
        </a:prstGeom>
      </xdr:spPr>
    </xdr:pic>
    <xdr:clientData/>
  </xdr:twoCellAnchor>
  <xdr:twoCellAnchor editAs="oneCell">
    <xdr:from>
      <xdr:col>20</xdr:col>
      <xdr:colOff>284218</xdr:colOff>
      <xdr:row>66</xdr:row>
      <xdr:rowOff>165100</xdr:rowOff>
    </xdr:from>
    <xdr:to>
      <xdr:col>27</xdr:col>
      <xdr:colOff>217652</xdr:colOff>
      <xdr:row>89</xdr:row>
      <xdr:rowOff>93772</xdr:rowOff>
    </xdr:to>
    <xdr:pic>
      <xdr:nvPicPr>
        <xdr:cNvPr id="24" name="그림 23"/>
        <xdr:cNvPicPr>
          <a:picLocks noChangeAspect="1"/>
        </xdr:cNvPicPr>
      </xdr:nvPicPr>
      <xdr:blipFill>
        <a:blip xmlns:r="http://schemas.openxmlformats.org/officeDocument/2006/relationships" r:embed="rId23"/>
        <a:stretch>
          <a:fillRect/>
        </a:stretch>
      </xdr:blipFill>
      <xdr:spPr>
        <a:xfrm>
          <a:off x="13492218" y="14414500"/>
          <a:ext cx="4556234" cy="4894372"/>
        </a:xfrm>
        <a:prstGeom prst="rect">
          <a:avLst/>
        </a:prstGeom>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F35" sqref="F35"/>
    </sheetView>
  </sheetViews>
  <sheetFormatPr defaultRowHeight="17" x14ac:dyDescent="0.45"/>
  <sheetData>
    <row r="1" spans="1:1" x14ac:dyDescent="0.45">
      <c r="A1" s="1" t="s">
        <v>142</v>
      </c>
    </row>
    <row r="3" spans="1:1" x14ac:dyDescent="0.45">
      <c r="A3" s="1" t="s">
        <v>117</v>
      </c>
    </row>
    <row r="4" spans="1:1" x14ac:dyDescent="0.45">
      <c r="A4" t="s">
        <v>119</v>
      </c>
    </row>
    <row r="5" spans="1:1" x14ac:dyDescent="0.45">
      <c r="A5" t="s">
        <v>120</v>
      </c>
    </row>
    <row r="6" spans="1:1" x14ac:dyDescent="0.45">
      <c r="A6" t="s">
        <v>121</v>
      </c>
    </row>
    <row r="7" spans="1:1" x14ac:dyDescent="0.45">
      <c r="A7" t="s">
        <v>122</v>
      </c>
    </row>
    <row r="8" spans="1:1" x14ac:dyDescent="0.45">
      <c r="A8" t="s">
        <v>133</v>
      </c>
    </row>
    <row r="9" spans="1:1" x14ac:dyDescent="0.45">
      <c r="A9" t="s">
        <v>123</v>
      </c>
    </row>
    <row r="11" spans="1:1" x14ac:dyDescent="0.45">
      <c r="A11" s="1" t="s">
        <v>118</v>
      </c>
    </row>
    <row r="12" spans="1:1" x14ac:dyDescent="0.45">
      <c r="A12" t="s">
        <v>124</v>
      </c>
    </row>
    <row r="13" spans="1:1" x14ac:dyDescent="0.45">
      <c r="A13" t="s">
        <v>125</v>
      </c>
    </row>
    <row r="15" spans="1:1" x14ac:dyDescent="0.45">
      <c r="A15" s="1" t="s">
        <v>126</v>
      </c>
    </row>
    <row r="16" spans="1:1" x14ac:dyDescent="0.45">
      <c r="A16" t="s">
        <v>131</v>
      </c>
    </row>
    <row r="17" spans="1:1" x14ac:dyDescent="0.45">
      <c r="A17" t="s">
        <v>132</v>
      </c>
    </row>
    <row r="18" spans="1:1" x14ac:dyDescent="0.45">
      <c r="A18" t="s">
        <v>134</v>
      </c>
    </row>
    <row r="19" spans="1:1" x14ac:dyDescent="0.45">
      <c r="A19" t="s">
        <v>135</v>
      </c>
    </row>
    <row r="21" spans="1:1" x14ac:dyDescent="0.45">
      <c r="A21" s="1" t="s">
        <v>127</v>
      </c>
    </row>
    <row r="22" spans="1:1" x14ac:dyDescent="0.45">
      <c r="A22" t="s">
        <v>128</v>
      </c>
    </row>
    <row r="24" spans="1:1" x14ac:dyDescent="0.45">
      <c r="A24" s="1" t="s">
        <v>129</v>
      </c>
    </row>
    <row r="25" spans="1:1" x14ac:dyDescent="0.45">
      <c r="A25" t="s">
        <v>136</v>
      </c>
    </row>
    <row r="26" spans="1:1" x14ac:dyDescent="0.45">
      <c r="A26" t="s">
        <v>137</v>
      </c>
    </row>
    <row r="27" spans="1:1" x14ac:dyDescent="0.45">
      <c r="A27" t="s">
        <v>138</v>
      </c>
    </row>
    <row r="29" spans="1:1" x14ac:dyDescent="0.45">
      <c r="A29" s="1" t="s">
        <v>130</v>
      </c>
    </row>
    <row r="30" spans="1:1" x14ac:dyDescent="0.45">
      <c r="A30" t="s">
        <v>139</v>
      </c>
    </row>
    <row r="31" spans="1:1" x14ac:dyDescent="0.45">
      <c r="A31" t="s">
        <v>140</v>
      </c>
    </row>
    <row r="32" spans="1:1" x14ac:dyDescent="0.45">
      <c r="A32" t="s">
        <v>141</v>
      </c>
    </row>
  </sheetData>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K42"/>
  <sheetViews>
    <sheetView topLeftCell="A11" zoomScaleNormal="100" workbookViewId="0">
      <selection activeCell="A42" sqref="A42"/>
    </sheetView>
  </sheetViews>
  <sheetFormatPr defaultRowHeight="17" x14ac:dyDescent="0.45"/>
  <cols>
    <col min="1" max="1" width="38.08203125" customWidth="1"/>
    <col min="2" max="2" width="30.25" customWidth="1"/>
    <col min="5" max="5" width="12.9140625" customWidth="1"/>
    <col min="6" max="6" width="11.4140625" customWidth="1"/>
    <col min="7" max="7" width="12.1640625" customWidth="1"/>
    <col min="10" max="10" width="10.33203125" customWidth="1"/>
  </cols>
  <sheetData>
    <row r="1" spans="1:11" x14ac:dyDescent="0.45">
      <c r="A1" s="1" t="s">
        <v>76</v>
      </c>
    </row>
    <row r="3" spans="1:11" x14ac:dyDescent="0.45">
      <c r="A3" t="s">
        <v>77</v>
      </c>
    </row>
    <row r="4" spans="1:11" x14ac:dyDescent="0.45">
      <c r="A4" s="15" t="s">
        <v>78</v>
      </c>
      <c r="B4" s="24" t="s">
        <v>83</v>
      </c>
      <c r="C4" s="24"/>
      <c r="D4" s="24"/>
      <c r="E4" s="24"/>
      <c r="F4" s="24"/>
      <c r="G4" s="24"/>
      <c r="H4" s="24"/>
      <c r="I4" s="24"/>
      <c r="J4" s="24"/>
      <c r="K4" s="24"/>
    </row>
    <row r="5" spans="1:11" x14ac:dyDescent="0.45">
      <c r="A5" s="3" t="s">
        <v>79</v>
      </c>
      <c r="B5" s="25" t="s">
        <v>84</v>
      </c>
      <c r="C5" s="26"/>
      <c r="D5" s="26"/>
      <c r="E5" s="26"/>
      <c r="F5" s="26"/>
      <c r="G5" s="26"/>
      <c r="H5" s="26"/>
      <c r="I5" s="26"/>
      <c r="J5" s="26"/>
      <c r="K5" s="27"/>
    </row>
    <row r="6" spans="1:11" x14ac:dyDescent="0.45">
      <c r="A6" s="3" t="s">
        <v>80</v>
      </c>
      <c r="B6" s="25" t="s">
        <v>110</v>
      </c>
      <c r="C6" s="26"/>
      <c r="D6" s="26"/>
      <c r="E6" s="26"/>
      <c r="F6" s="26"/>
      <c r="G6" s="26"/>
      <c r="H6" s="26"/>
      <c r="I6" s="26"/>
      <c r="J6" s="26"/>
      <c r="K6" s="27"/>
    </row>
    <row r="7" spans="1:11" x14ac:dyDescent="0.45">
      <c r="A7" s="30" t="s">
        <v>81</v>
      </c>
      <c r="B7" s="25" t="s">
        <v>111</v>
      </c>
      <c r="C7" s="26"/>
      <c r="D7" s="26"/>
      <c r="E7" s="26"/>
      <c r="F7" s="26"/>
      <c r="G7" s="26"/>
      <c r="H7" s="26"/>
      <c r="I7" s="26"/>
      <c r="J7" s="26"/>
      <c r="K7" s="27"/>
    </row>
    <row r="8" spans="1:11" x14ac:dyDescent="0.45">
      <c r="A8" s="30"/>
      <c r="B8" s="25" t="s">
        <v>112</v>
      </c>
      <c r="C8" s="26"/>
      <c r="D8" s="26"/>
      <c r="E8" s="26"/>
      <c r="F8" s="26"/>
      <c r="G8" s="26"/>
      <c r="H8" s="26"/>
      <c r="I8" s="26"/>
      <c r="J8" s="26"/>
      <c r="K8" s="27"/>
    </row>
    <row r="9" spans="1:11" x14ac:dyDescent="0.45">
      <c r="A9" s="30" t="s">
        <v>82</v>
      </c>
      <c r="B9" s="25" t="s">
        <v>113</v>
      </c>
      <c r="C9" s="26"/>
      <c r="D9" s="26"/>
      <c r="E9" s="26"/>
      <c r="F9" s="26"/>
      <c r="G9" s="26"/>
      <c r="H9" s="26"/>
      <c r="I9" s="26"/>
      <c r="J9" s="26"/>
      <c r="K9" s="27"/>
    </row>
    <row r="10" spans="1:11" x14ac:dyDescent="0.45">
      <c r="A10" s="30"/>
      <c r="B10" s="25" t="s">
        <v>85</v>
      </c>
      <c r="C10" s="26"/>
      <c r="D10" s="26"/>
      <c r="E10" s="26"/>
      <c r="F10" s="26"/>
      <c r="G10" s="26"/>
      <c r="H10" s="26"/>
      <c r="I10" s="26"/>
      <c r="J10" s="26"/>
      <c r="K10" s="27"/>
    </row>
    <row r="12" spans="1:11" x14ac:dyDescent="0.45">
      <c r="A12" t="s">
        <v>86</v>
      </c>
    </row>
    <row r="13" spans="1:11" x14ac:dyDescent="0.45">
      <c r="A13" t="s">
        <v>114</v>
      </c>
    </row>
    <row r="14" spans="1:11" x14ac:dyDescent="0.45">
      <c r="A14" t="s">
        <v>115</v>
      </c>
    </row>
    <row r="15" spans="1:11" x14ac:dyDescent="0.45">
      <c r="A15" s="31" t="s">
        <v>90</v>
      </c>
      <c r="B15" s="31" t="s">
        <v>91</v>
      </c>
      <c r="C15" s="31" t="s">
        <v>87</v>
      </c>
      <c r="D15" s="31" t="s">
        <v>116</v>
      </c>
      <c r="E15" s="16" t="s">
        <v>105</v>
      </c>
      <c r="F15" s="17"/>
      <c r="G15" s="18"/>
      <c r="H15" s="16" t="s">
        <v>92</v>
      </c>
      <c r="I15" s="18"/>
      <c r="J15" s="28" t="s">
        <v>95</v>
      </c>
    </row>
    <row r="16" spans="1:11" x14ac:dyDescent="0.45">
      <c r="A16" s="32"/>
      <c r="B16" s="32"/>
      <c r="C16" s="32"/>
      <c r="D16" s="32"/>
      <c r="E16" s="4" t="s">
        <v>100</v>
      </c>
      <c r="F16" s="4" t="s">
        <v>81</v>
      </c>
      <c r="G16" s="4" t="s">
        <v>101</v>
      </c>
      <c r="H16" s="4" t="s">
        <v>93</v>
      </c>
      <c r="I16" s="4" t="s">
        <v>94</v>
      </c>
      <c r="J16" s="29"/>
    </row>
    <row r="17" spans="1:10" x14ac:dyDescent="0.45">
      <c r="A17" s="5" t="s">
        <v>143</v>
      </c>
      <c r="B17" s="5" t="s">
        <v>144</v>
      </c>
      <c r="C17" s="5">
        <v>379</v>
      </c>
      <c r="D17" s="5">
        <v>186</v>
      </c>
      <c r="E17" s="6">
        <v>200000</v>
      </c>
      <c r="F17" s="6">
        <v>140000</v>
      </c>
      <c r="G17" s="6">
        <v>100000</v>
      </c>
      <c r="H17" s="5">
        <v>6</v>
      </c>
      <c r="I17" s="5">
        <v>3</v>
      </c>
      <c r="J17" s="7" t="s">
        <v>88</v>
      </c>
    </row>
    <row r="18" spans="1:10" x14ac:dyDescent="0.45">
      <c r="A18" s="19" t="s">
        <v>148</v>
      </c>
      <c r="B18" s="5" t="s">
        <v>150</v>
      </c>
      <c r="C18" s="5">
        <v>533</v>
      </c>
      <c r="D18" s="5" t="s">
        <v>109</v>
      </c>
      <c r="E18" s="6">
        <v>550000</v>
      </c>
      <c r="F18" s="6">
        <v>385000</v>
      </c>
      <c r="G18" s="6">
        <v>275000</v>
      </c>
      <c r="H18" s="5">
        <v>2</v>
      </c>
      <c r="I18" s="5">
        <v>6</v>
      </c>
      <c r="J18" s="7" t="s">
        <v>88</v>
      </c>
    </row>
    <row r="19" spans="1:10" x14ac:dyDescent="0.45">
      <c r="A19" s="20"/>
      <c r="B19" s="5" t="s">
        <v>152</v>
      </c>
      <c r="C19" s="5">
        <v>380</v>
      </c>
      <c r="D19" s="5" t="s">
        <v>89</v>
      </c>
      <c r="E19" s="6">
        <v>500000</v>
      </c>
      <c r="F19" s="6">
        <v>350000</v>
      </c>
      <c r="G19" s="6">
        <v>250000</v>
      </c>
      <c r="H19" s="5"/>
      <c r="I19" s="5"/>
      <c r="J19" s="7"/>
    </row>
    <row r="20" spans="1:10" x14ac:dyDescent="0.45">
      <c r="A20" s="19" t="s">
        <v>154</v>
      </c>
      <c r="B20" s="5" t="s">
        <v>155</v>
      </c>
      <c r="C20" s="8">
        <v>1145</v>
      </c>
      <c r="D20" s="5">
        <v>987</v>
      </c>
      <c r="E20" s="6">
        <v>800000</v>
      </c>
      <c r="F20" s="6">
        <v>560000</v>
      </c>
      <c r="G20" s="6">
        <v>400000</v>
      </c>
      <c r="H20" s="5">
        <v>10</v>
      </c>
      <c r="I20" s="5">
        <v>3</v>
      </c>
      <c r="J20" s="7" t="s">
        <v>88</v>
      </c>
    </row>
    <row r="21" spans="1:10" x14ac:dyDescent="0.45">
      <c r="A21" s="21"/>
      <c r="B21" s="5" t="s">
        <v>158</v>
      </c>
      <c r="C21" s="5">
        <v>318</v>
      </c>
      <c r="D21" s="5">
        <v>130</v>
      </c>
      <c r="E21" s="6">
        <v>440000</v>
      </c>
      <c r="F21" s="6">
        <f>E21*0.7</f>
        <v>308000</v>
      </c>
      <c r="G21" s="6">
        <f>E21*0.5</f>
        <v>220000</v>
      </c>
      <c r="H21" s="5">
        <v>4</v>
      </c>
      <c r="I21" s="5">
        <v>1</v>
      </c>
      <c r="J21" s="7" t="s">
        <v>88</v>
      </c>
    </row>
    <row r="22" spans="1:10" x14ac:dyDescent="0.45">
      <c r="A22" s="21"/>
      <c r="B22" s="5" t="s">
        <v>214</v>
      </c>
      <c r="C22" s="5">
        <v>257</v>
      </c>
      <c r="D22" s="5">
        <v>96</v>
      </c>
      <c r="E22" s="6">
        <v>550000</v>
      </c>
      <c r="F22" s="6">
        <f t="shared" ref="F22:F28" si="0">E22*0.7</f>
        <v>385000</v>
      </c>
      <c r="G22" s="6">
        <f t="shared" ref="G22:G28" si="1">E22*0.5</f>
        <v>275000</v>
      </c>
      <c r="H22" s="5">
        <v>2</v>
      </c>
      <c r="I22" s="5"/>
      <c r="J22" s="7"/>
    </row>
    <row r="23" spans="1:10" x14ac:dyDescent="0.45">
      <c r="A23" s="21"/>
      <c r="B23" s="5" t="s">
        <v>165</v>
      </c>
      <c r="C23" s="5">
        <v>201</v>
      </c>
      <c r="D23" s="5">
        <v>90</v>
      </c>
      <c r="E23" s="6">
        <v>100000</v>
      </c>
      <c r="F23" s="6">
        <f t="shared" si="0"/>
        <v>70000</v>
      </c>
      <c r="G23" s="6">
        <f t="shared" si="1"/>
        <v>50000</v>
      </c>
      <c r="H23" s="5">
        <v>4</v>
      </c>
      <c r="I23" s="5"/>
      <c r="J23" s="7" t="s">
        <v>88</v>
      </c>
    </row>
    <row r="24" spans="1:10" x14ac:dyDescent="0.45">
      <c r="A24" s="21"/>
      <c r="B24" s="5" t="s">
        <v>98</v>
      </c>
      <c r="C24" s="5">
        <v>83</v>
      </c>
      <c r="D24" s="5">
        <v>18</v>
      </c>
      <c r="E24" s="6">
        <v>160000</v>
      </c>
      <c r="F24" s="6">
        <f t="shared" si="0"/>
        <v>112000</v>
      </c>
      <c r="G24" s="6">
        <f t="shared" si="1"/>
        <v>80000</v>
      </c>
      <c r="H24" s="5"/>
      <c r="I24" s="5"/>
      <c r="J24" s="7" t="s">
        <v>88</v>
      </c>
    </row>
    <row r="25" spans="1:10" x14ac:dyDescent="0.45">
      <c r="A25" s="21"/>
      <c r="B25" s="5" t="s">
        <v>97</v>
      </c>
      <c r="C25" s="5">
        <v>49</v>
      </c>
      <c r="D25" s="5">
        <v>16</v>
      </c>
      <c r="E25" s="6">
        <v>50000</v>
      </c>
      <c r="F25" s="6">
        <f t="shared" si="0"/>
        <v>35000</v>
      </c>
      <c r="G25" s="6">
        <f t="shared" si="1"/>
        <v>25000</v>
      </c>
      <c r="H25" s="5"/>
      <c r="I25" s="5"/>
      <c r="J25" s="7"/>
    </row>
    <row r="26" spans="1:10" x14ac:dyDescent="0.45">
      <c r="A26" s="21"/>
      <c r="B26" s="5" t="s">
        <v>99</v>
      </c>
      <c r="C26" s="5">
        <v>63</v>
      </c>
      <c r="D26" s="5">
        <v>20</v>
      </c>
      <c r="E26" s="6">
        <v>50000</v>
      </c>
      <c r="F26" s="6">
        <f t="shared" si="0"/>
        <v>35000</v>
      </c>
      <c r="G26" s="6">
        <f t="shared" si="1"/>
        <v>25000</v>
      </c>
      <c r="H26" s="5"/>
      <c r="I26" s="5"/>
      <c r="J26" s="7" t="s">
        <v>88</v>
      </c>
    </row>
    <row r="27" spans="1:10" x14ac:dyDescent="0.45">
      <c r="A27" s="21"/>
      <c r="B27" s="5" t="s">
        <v>175</v>
      </c>
      <c r="C27" s="5">
        <v>81</v>
      </c>
      <c r="D27" s="5">
        <v>24</v>
      </c>
      <c r="E27" s="6">
        <v>50000</v>
      </c>
      <c r="F27" s="6">
        <f t="shared" si="0"/>
        <v>35000</v>
      </c>
      <c r="G27" s="6">
        <f t="shared" si="1"/>
        <v>25000</v>
      </c>
      <c r="H27" s="5"/>
      <c r="I27" s="5"/>
      <c r="J27" s="7" t="s">
        <v>88</v>
      </c>
    </row>
    <row r="28" spans="1:10" ht="17.5" thickBot="1" x14ac:dyDescent="0.5">
      <c r="A28" s="22"/>
      <c r="B28" s="5" t="s">
        <v>177</v>
      </c>
      <c r="C28" s="9">
        <v>124</v>
      </c>
      <c r="D28" s="9">
        <v>48</v>
      </c>
      <c r="E28" s="10">
        <v>80000</v>
      </c>
      <c r="F28" s="6">
        <f t="shared" si="0"/>
        <v>56000</v>
      </c>
      <c r="G28" s="6">
        <f t="shared" si="1"/>
        <v>40000</v>
      </c>
      <c r="H28" s="9"/>
      <c r="I28" s="9"/>
      <c r="J28" s="11" t="s">
        <v>88</v>
      </c>
    </row>
    <row r="29" spans="1:10" ht="17.5" thickTop="1" x14ac:dyDescent="0.45">
      <c r="A29" s="23" t="s">
        <v>102</v>
      </c>
      <c r="B29" s="12" t="s">
        <v>180</v>
      </c>
      <c r="C29" s="12">
        <v>304</v>
      </c>
      <c r="D29" s="12">
        <v>162</v>
      </c>
      <c r="E29" s="13">
        <v>150000</v>
      </c>
      <c r="F29" s="6">
        <v>105000</v>
      </c>
      <c r="G29" s="6">
        <v>75000</v>
      </c>
      <c r="H29" s="12">
        <v>4</v>
      </c>
      <c r="I29" s="12">
        <v>2</v>
      </c>
      <c r="J29" s="14" t="s">
        <v>88</v>
      </c>
    </row>
    <row r="30" spans="1:10" x14ac:dyDescent="0.45">
      <c r="A30" s="21"/>
      <c r="B30" s="5" t="s">
        <v>184</v>
      </c>
      <c r="C30" s="5">
        <v>172</v>
      </c>
      <c r="D30" s="5">
        <v>72</v>
      </c>
      <c r="E30" s="6">
        <v>60000</v>
      </c>
      <c r="F30" s="6">
        <v>42000</v>
      </c>
      <c r="G30" s="6">
        <v>30000</v>
      </c>
      <c r="H30" s="5">
        <v>5</v>
      </c>
      <c r="I30" s="5">
        <v>2</v>
      </c>
      <c r="J30" s="7" t="s">
        <v>88</v>
      </c>
    </row>
    <row r="31" spans="1:10" x14ac:dyDescent="0.45">
      <c r="A31" s="21"/>
      <c r="B31" s="5" t="s">
        <v>187</v>
      </c>
      <c r="C31" s="5">
        <v>86</v>
      </c>
      <c r="D31" s="5">
        <v>30</v>
      </c>
      <c r="E31" s="6">
        <v>25000</v>
      </c>
      <c r="F31" s="6">
        <v>17500</v>
      </c>
      <c r="G31" s="6">
        <v>12500</v>
      </c>
      <c r="H31" s="5">
        <v>1</v>
      </c>
      <c r="I31" s="5">
        <v>1</v>
      </c>
      <c r="J31" s="7" t="s">
        <v>88</v>
      </c>
    </row>
    <row r="32" spans="1:10" x14ac:dyDescent="0.45">
      <c r="A32" s="21"/>
      <c r="B32" s="5" t="s">
        <v>190</v>
      </c>
      <c r="C32" s="5">
        <v>218</v>
      </c>
      <c r="D32" s="5" t="s">
        <v>89</v>
      </c>
      <c r="E32" s="6">
        <v>80000</v>
      </c>
      <c r="F32" s="6">
        <v>56000</v>
      </c>
      <c r="G32" s="6">
        <v>40000</v>
      </c>
      <c r="H32" s="5"/>
      <c r="I32" s="5"/>
      <c r="J32" s="7"/>
    </row>
    <row r="33" spans="1:10" x14ac:dyDescent="0.45">
      <c r="A33" s="21"/>
      <c r="B33" s="5" t="s">
        <v>191</v>
      </c>
      <c r="C33" s="5">
        <v>120</v>
      </c>
      <c r="D33" s="5" t="s">
        <v>89</v>
      </c>
      <c r="E33" s="6">
        <v>200000</v>
      </c>
      <c r="F33" s="6">
        <v>140000</v>
      </c>
      <c r="G33" s="6">
        <v>100000</v>
      </c>
      <c r="H33" s="5"/>
      <c r="I33" s="5"/>
      <c r="J33" s="7"/>
    </row>
    <row r="34" spans="1:10" x14ac:dyDescent="0.45">
      <c r="A34" s="21"/>
      <c r="B34" s="5" t="s">
        <v>194</v>
      </c>
      <c r="C34" s="5">
        <v>109</v>
      </c>
      <c r="D34" s="5">
        <v>40</v>
      </c>
      <c r="E34" s="6">
        <v>40000</v>
      </c>
      <c r="F34" s="6">
        <v>28000</v>
      </c>
      <c r="G34" s="6">
        <v>20000</v>
      </c>
      <c r="H34" s="5">
        <v>1</v>
      </c>
      <c r="I34" s="5">
        <v>1</v>
      </c>
      <c r="J34" s="7" t="s">
        <v>88</v>
      </c>
    </row>
    <row r="35" spans="1:10" x14ac:dyDescent="0.45">
      <c r="A35" s="20"/>
      <c r="B35" s="5" t="s">
        <v>103</v>
      </c>
      <c r="C35" s="5">
        <v>105</v>
      </c>
      <c r="D35" s="5">
        <v>40</v>
      </c>
      <c r="E35" s="6">
        <v>40000</v>
      </c>
      <c r="F35" s="6">
        <v>28000</v>
      </c>
      <c r="G35" s="6">
        <v>20000</v>
      </c>
      <c r="H35" s="5">
        <v>1</v>
      </c>
      <c r="I35" s="5">
        <v>1</v>
      </c>
      <c r="J35" s="7" t="s">
        <v>88</v>
      </c>
    </row>
    <row r="36" spans="1:10" x14ac:dyDescent="0.45">
      <c r="A36" s="5" t="s">
        <v>196</v>
      </c>
      <c r="B36" s="5" t="s">
        <v>197</v>
      </c>
      <c r="C36" s="5">
        <v>529</v>
      </c>
      <c r="D36" s="5">
        <v>450</v>
      </c>
      <c r="E36" s="6">
        <v>270000</v>
      </c>
      <c r="F36" s="6">
        <v>189000</v>
      </c>
      <c r="G36" s="6">
        <v>135000</v>
      </c>
      <c r="H36" s="5">
        <v>6</v>
      </c>
      <c r="I36" s="5">
        <v>3</v>
      </c>
      <c r="J36" s="7" t="s">
        <v>88</v>
      </c>
    </row>
    <row r="37" spans="1:10" x14ac:dyDescent="0.45">
      <c r="A37" s="19" t="s">
        <v>104</v>
      </c>
      <c r="B37" s="5" t="s">
        <v>201</v>
      </c>
      <c r="C37" s="5">
        <v>238</v>
      </c>
      <c r="D37" s="5">
        <v>185</v>
      </c>
      <c r="E37" s="6">
        <v>160000</v>
      </c>
      <c r="F37" s="6">
        <v>112000</v>
      </c>
      <c r="G37" s="6">
        <v>80000</v>
      </c>
      <c r="H37" s="5">
        <v>7</v>
      </c>
      <c r="I37" s="5">
        <v>2</v>
      </c>
      <c r="J37" s="7" t="s">
        <v>88</v>
      </c>
    </row>
    <row r="38" spans="1:10" x14ac:dyDescent="0.45">
      <c r="A38" s="20"/>
      <c r="B38" s="5" t="s">
        <v>205</v>
      </c>
      <c r="C38" s="5">
        <v>201</v>
      </c>
      <c r="D38" s="5">
        <v>86</v>
      </c>
      <c r="E38" s="6">
        <v>140000</v>
      </c>
      <c r="F38" s="6">
        <v>98000</v>
      </c>
      <c r="G38" s="6">
        <v>70000</v>
      </c>
      <c r="H38" s="5">
        <v>5</v>
      </c>
      <c r="I38" s="5">
        <v>3</v>
      </c>
      <c r="J38" s="7" t="s">
        <v>88</v>
      </c>
    </row>
    <row r="39" spans="1:10" x14ac:dyDescent="0.45">
      <c r="A39" s="5" t="s">
        <v>209</v>
      </c>
      <c r="B39" s="5" t="s">
        <v>210</v>
      </c>
      <c r="C39" s="5">
        <v>379</v>
      </c>
      <c r="D39" s="5">
        <v>300</v>
      </c>
      <c r="E39" s="6">
        <v>260000</v>
      </c>
      <c r="F39" s="6">
        <v>182000</v>
      </c>
      <c r="G39" s="6">
        <v>130000</v>
      </c>
      <c r="H39" s="5">
        <v>4</v>
      </c>
      <c r="I39" s="5">
        <v>2</v>
      </c>
      <c r="J39" s="7" t="s">
        <v>88</v>
      </c>
    </row>
    <row r="40" spans="1:10" x14ac:dyDescent="0.45">
      <c r="A40" s="2" t="s">
        <v>106</v>
      </c>
    </row>
    <row r="41" spans="1:10" x14ac:dyDescent="0.45">
      <c r="A41" t="s">
        <v>107</v>
      </c>
    </row>
    <row r="42" spans="1:10" x14ac:dyDescent="0.45">
      <c r="A42" t="s">
        <v>108</v>
      </c>
    </row>
  </sheetData>
  <mergeCells count="20">
    <mergeCell ref="A37:A38"/>
    <mergeCell ref="B4:K4"/>
    <mergeCell ref="B5:K5"/>
    <mergeCell ref="B6:K6"/>
    <mergeCell ref="J15:J16"/>
    <mergeCell ref="B7:K7"/>
    <mergeCell ref="B8:K8"/>
    <mergeCell ref="B9:K9"/>
    <mergeCell ref="A7:A8"/>
    <mergeCell ref="A9:A10"/>
    <mergeCell ref="A15:A16"/>
    <mergeCell ref="B15:B16"/>
    <mergeCell ref="C15:C16"/>
    <mergeCell ref="D15:D16"/>
    <mergeCell ref="B10:K10"/>
    <mergeCell ref="E15:G15"/>
    <mergeCell ref="H15:I15"/>
    <mergeCell ref="A18:A19"/>
    <mergeCell ref="A20:A28"/>
    <mergeCell ref="A29:A35"/>
  </mergeCells>
  <phoneticPr fontId="2"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4"/>
  <sheetViews>
    <sheetView tabSelected="1" workbookViewId="0">
      <selection sqref="A1:A3"/>
    </sheetView>
  </sheetViews>
  <sheetFormatPr defaultRowHeight="17" x14ac:dyDescent="0.45"/>
  <sheetData>
    <row r="1" spans="1:16" x14ac:dyDescent="0.45">
      <c r="A1" t="s">
        <v>145</v>
      </c>
      <c r="P1" t="s">
        <v>156</v>
      </c>
    </row>
    <row r="2" spans="1:16" x14ac:dyDescent="0.45">
      <c r="A2" t="s">
        <v>146</v>
      </c>
      <c r="P2" t="s">
        <v>160</v>
      </c>
    </row>
    <row r="3" spans="1:16" x14ac:dyDescent="0.45">
      <c r="A3" t="s">
        <v>147</v>
      </c>
      <c r="P3" t="s">
        <v>157</v>
      </c>
    </row>
    <row r="27" spans="1:16" x14ac:dyDescent="0.45">
      <c r="A27" t="s">
        <v>151</v>
      </c>
      <c r="P27" t="s">
        <v>159</v>
      </c>
    </row>
    <row r="28" spans="1:16" x14ac:dyDescent="0.45">
      <c r="A28" t="s">
        <v>161</v>
      </c>
      <c r="P28" t="s">
        <v>162</v>
      </c>
    </row>
    <row r="29" spans="1:16" x14ac:dyDescent="0.45">
      <c r="A29" t="s">
        <v>149</v>
      </c>
    </row>
    <row r="54" spans="1:16" x14ac:dyDescent="0.45">
      <c r="A54" t="s">
        <v>153</v>
      </c>
      <c r="P54" t="s">
        <v>163</v>
      </c>
    </row>
    <row r="55" spans="1:16" x14ac:dyDescent="0.45">
      <c r="P55" t="s">
        <v>164</v>
      </c>
    </row>
    <row r="84" spans="16:16" x14ac:dyDescent="0.45">
      <c r="P84" t="s">
        <v>166</v>
      </c>
    </row>
    <row r="85" spans="16:16" x14ac:dyDescent="0.45">
      <c r="P85" t="s">
        <v>167</v>
      </c>
    </row>
    <row r="86" spans="16:16" x14ac:dyDescent="0.45">
      <c r="P86" t="s">
        <v>168</v>
      </c>
    </row>
    <row r="111" spans="16:16" x14ac:dyDescent="0.45">
      <c r="P111" t="s">
        <v>169</v>
      </c>
    </row>
    <row r="112" spans="16:16" x14ac:dyDescent="0.45">
      <c r="P112" t="s">
        <v>170</v>
      </c>
    </row>
    <row r="135" spans="16:16" x14ac:dyDescent="0.45">
      <c r="P135" t="s">
        <v>171</v>
      </c>
    </row>
    <row r="136" spans="16:16" x14ac:dyDescent="0.45">
      <c r="P136" t="s">
        <v>172</v>
      </c>
    </row>
    <row r="159" spans="16:16" x14ac:dyDescent="0.45">
      <c r="P159" t="s">
        <v>173</v>
      </c>
    </row>
    <row r="160" spans="16:16" x14ac:dyDescent="0.45">
      <c r="P160" t="s">
        <v>174</v>
      </c>
    </row>
    <row r="181" spans="16:16" x14ac:dyDescent="0.45">
      <c r="P181" t="s">
        <v>176</v>
      </c>
    </row>
    <row r="182" spans="16:16" x14ac:dyDescent="0.45">
      <c r="P182" t="s">
        <v>174</v>
      </c>
    </row>
    <row r="203" spans="16:16" x14ac:dyDescent="0.45">
      <c r="P203" t="s">
        <v>178</v>
      </c>
    </row>
    <row r="204" spans="16:16" x14ac:dyDescent="0.45">
      <c r="P204" t="s">
        <v>179</v>
      </c>
    </row>
  </sheetData>
  <phoneticPr fontId="2"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3"/>
  <sheetViews>
    <sheetView workbookViewId="0">
      <selection activeCell="O20" sqref="O20"/>
    </sheetView>
  </sheetViews>
  <sheetFormatPr defaultRowHeight="17" x14ac:dyDescent="0.45"/>
  <sheetData>
    <row r="1" spans="1:16" x14ac:dyDescent="0.45">
      <c r="A1" t="s">
        <v>181</v>
      </c>
      <c r="P1" t="s">
        <v>198</v>
      </c>
    </row>
    <row r="2" spans="1:16" x14ac:dyDescent="0.45">
      <c r="A2" t="s">
        <v>182</v>
      </c>
      <c r="P2" t="s">
        <v>199</v>
      </c>
    </row>
    <row r="3" spans="1:16" x14ac:dyDescent="0.45">
      <c r="A3" t="s">
        <v>183</v>
      </c>
      <c r="P3" t="s">
        <v>200</v>
      </c>
    </row>
    <row r="23" spans="1:16" x14ac:dyDescent="0.45">
      <c r="P23" t="s">
        <v>202</v>
      </c>
    </row>
    <row r="24" spans="1:16" x14ac:dyDescent="0.45">
      <c r="P24" t="s">
        <v>203</v>
      </c>
    </row>
    <row r="25" spans="1:16" x14ac:dyDescent="0.45">
      <c r="P25" t="s">
        <v>204</v>
      </c>
    </row>
    <row r="28" spans="1:16" x14ac:dyDescent="0.45">
      <c r="A28" t="s">
        <v>185</v>
      </c>
    </row>
    <row r="29" spans="1:16" x14ac:dyDescent="0.45">
      <c r="A29" t="s">
        <v>186</v>
      </c>
    </row>
    <row r="30" spans="1:16" x14ac:dyDescent="0.45">
      <c r="A30" t="s">
        <v>147</v>
      </c>
    </row>
    <row r="44" spans="1:1" x14ac:dyDescent="0.45">
      <c r="A44" t="s">
        <v>188</v>
      </c>
    </row>
    <row r="45" spans="1:1" x14ac:dyDescent="0.45">
      <c r="A45" t="s">
        <v>189</v>
      </c>
    </row>
    <row r="50" spans="1:16" x14ac:dyDescent="0.45">
      <c r="P50" t="s">
        <v>206</v>
      </c>
    </row>
    <row r="51" spans="1:16" x14ac:dyDescent="0.45">
      <c r="P51" t="s">
        <v>207</v>
      </c>
    </row>
    <row r="52" spans="1:16" x14ac:dyDescent="0.45">
      <c r="P52" t="s">
        <v>208</v>
      </c>
    </row>
    <row r="62" spans="1:16" x14ac:dyDescent="0.45">
      <c r="A62" t="s">
        <v>192</v>
      </c>
    </row>
    <row r="65" spans="16:16" x14ac:dyDescent="0.45">
      <c r="P65" t="s">
        <v>211</v>
      </c>
    </row>
    <row r="66" spans="16:16" x14ac:dyDescent="0.45">
      <c r="P66" t="s">
        <v>212</v>
      </c>
    </row>
    <row r="67" spans="16:16" x14ac:dyDescent="0.45">
      <c r="P67" t="s">
        <v>213</v>
      </c>
    </row>
    <row r="83" spans="1:1" x14ac:dyDescent="0.45">
      <c r="A83" t="s">
        <v>193</v>
      </c>
    </row>
    <row r="102" spans="1:1" x14ac:dyDescent="0.45">
      <c r="A102" t="s">
        <v>195</v>
      </c>
    </row>
    <row r="103" spans="1:1" x14ac:dyDescent="0.45">
      <c r="A103" t="s">
        <v>179</v>
      </c>
    </row>
  </sheetData>
  <phoneticPr fontId="2"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9"/>
  <sheetViews>
    <sheetView workbookViewId="0">
      <selection activeCell="E28" sqref="E28"/>
    </sheetView>
  </sheetViews>
  <sheetFormatPr defaultRowHeight="17" x14ac:dyDescent="0.45"/>
  <sheetData>
    <row r="1" spans="1:1" x14ac:dyDescent="0.45">
      <c r="A1" s="1" t="s">
        <v>0</v>
      </c>
    </row>
    <row r="3" spans="1:1" x14ac:dyDescent="0.45">
      <c r="A3" t="s">
        <v>1</v>
      </c>
    </row>
    <row r="4" spans="1:1" x14ac:dyDescent="0.45">
      <c r="A4" t="s">
        <v>9</v>
      </c>
    </row>
    <row r="6" spans="1:1" x14ac:dyDescent="0.45">
      <c r="A6" t="s">
        <v>2</v>
      </c>
    </row>
    <row r="7" spans="1:1" x14ac:dyDescent="0.45">
      <c r="A7" t="s">
        <v>3</v>
      </c>
    </row>
    <row r="8" spans="1:1" x14ac:dyDescent="0.45">
      <c r="A8" t="s">
        <v>4</v>
      </c>
    </row>
    <row r="9" spans="1:1" x14ac:dyDescent="0.45">
      <c r="A9" t="s">
        <v>5</v>
      </c>
    </row>
    <row r="10" spans="1:1" x14ac:dyDescent="0.45">
      <c r="A10" t="s">
        <v>6</v>
      </c>
    </row>
    <row r="11" spans="1:1" x14ac:dyDescent="0.45">
      <c r="A11" t="s">
        <v>7</v>
      </c>
    </row>
    <row r="13" spans="1:1" x14ac:dyDescent="0.45">
      <c r="A13" t="s">
        <v>8</v>
      </c>
    </row>
    <row r="14" spans="1:1" x14ac:dyDescent="0.45">
      <c r="A14" t="s">
        <v>10</v>
      </c>
    </row>
    <row r="15" spans="1:1" x14ac:dyDescent="0.45">
      <c r="A15" t="s">
        <v>96</v>
      </c>
    </row>
    <row r="16" spans="1:1" x14ac:dyDescent="0.45">
      <c r="A16" t="s">
        <v>16</v>
      </c>
    </row>
    <row r="17" spans="1:1" x14ac:dyDescent="0.45">
      <c r="A17" t="s">
        <v>11</v>
      </c>
    </row>
    <row r="18" spans="1:1" x14ac:dyDescent="0.45">
      <c r="A18" t="s">
        <v>12</v>
      </c>
    </row>
    <row r="19" spans="1:1" x14ac:dyDescent="0.45">
      <c r="A19" t="s">
        <v>13</v>
      </c>
    </row>
    <row r="20" spans="1:1" x14ac:dyDescent="0.45">
      <c r="A20" t="s">
        <v>14</v>
      </c>
    </row>
    <row r="21" spans="1:1" x14ac:dyDescent="0.45">
      <c r="A21" t="s">
        <v>15</v>
      </c>
    </row>
    <row r="22" spans="1:1" x14ac:dyDescent="0.45">
      <c r="A22" t="s">
        <v>17</v>
      </c>
    </row>
    <row r="23" spans="1:1" x14ac:dyDescent="0.45">
      <c r="A23" t="s">
        <v>18</v>
      </c>
    </row>
    <row r="25" spans="1:1" x14ac:dyDescent="0.45">
      <c r="A25" t="s">
        <v>19</v>
      </c>
    </row>
    <row r="26" spans="1:1" x14ac:dyDescent="0.45">
      <c r="A26" t="s">
        <v>20</v>
      </c>
    </row>
    <row r="27" spans="1:1" x14ac:dyDescent="0.45">
      <c r="A27" t="s">
        <v>21</v>
      </c>
    </row>
    <row r="28" spans="1:1" x14ac:dyDescent="0.45">
      <c r="A28" t="s">
        <v>22</v>
      </c>
    </row>
    <row r="29" spans="1:1" x14ac:dyDescent="0.45">
      <c r="A29" t="s">
        <v>23</v>
      </c>
    </row>
    <row r="30" spans="1:1" x14ac:dyDescent="0.45">
      <c r="A30" t="s">
        <v>24</v>
      </c>
    </row>
    <row r="31" spans="1:1" x14ac:dyDescent="0.45">
      <c r="A31" t="s">
        <v>25</v>
      </c>
    </row>
    <row r="32" spans="1:1" x14ac:dyDescent="0.45">
      <c r="A32" t="s">
        <v>26</v>
      </c>
    </row>
    <row r="33" spans="1:1" x14ac:dyDescent="0.45">
      <c r="A33" t="s">
        <v>27</v>
      </c>
    </row>
    <row r="34" spans="1:1" x14ac:dyDescent="0.45">
      <c r="A34" t="s">
        <v>28</v>
      </c>
    </row>
    <row r="35" spans="1:1" x14ac:dyDescent="0.45">
      <c r="A35" t="s">
        <v>29</v>
      </c>
    </row>
    <row r="36" spans="1:1" x14ac:dyDescent="0.45">
      <c r="A36" t="s">
        <v>30</v>
      </c>
    </row>
    <row r="37" spans="1:1" x14ac:dyDescent="0.45">
      <c r="A37" t="s">
        <v>31</v>
      </c>
    </row>
    <row r="38" spans="1:1" x14ac:dyDescent="0.45">
      <c r="A38" t="s">
        <v>32</v>
      </c>
    </row>
    <row r="39" spans="1:1" x14ac:dyDescent="0.45">
      <c r="A39" t="s">
        <v>33</v>
      </c>
    </row>
    <row r="41" spans="1:1" x14ac:dyDescent="0.45">
      <c r="A41" t="s">
        <v>34</v>
      </c>
    </row>
    <row r="42" spans="1:1" x14ac:dyDescent="0.45">
      <c r="A42" t="s">
        <v>36</v>
      </c>
    </row>
    <row r="43" spans="1:1" x14ac:dyDescent="0.45">
      <c r="A43" t="s">
        <v>37</v>
      </c>
    </row>
    <row r="44" spans="1:1" x14ac:dyDescent="0.45">
      <c r="A44" t="s">
        <v>38</v>
      </c>
    </row>
    <row r="46" spans="1:1" x14ac:dyDescent="0.45">
      <c r="A46" t="s">
        <v>35</v>
      </c>
    </row>
    <row r="47" spans="1:1" x14ac:dyDescent="0.45">
      <c r="A47" t="s">
        <v>39</v>
      </c>
    </row>
    <row r="48" spans="1:1" x14ac:dyDescent="0.45">
      <c r="A48" t="s">
        <v>40</v>
      </c>
    </row>
    <row r="49" spans="1:1" x14ac:dyDescent="0.45">
      <c r="A49" t="s">
        <v>41</v>
      </c>
    </row>
    <row r="51" spans="1:1" x14ac:dyDescent="0.45">
      <c r="A51" t="s">
        <v>42</v>
      </c>
    </row>
    <row r="52" spans="1:1" x14ac:dyDescent="0.45">
      <c r="A52" t="s">
        <v>43</v>
      </c>
    </row>
    <row r="54" spans="1:1" x14ac:dyDescent="0.45">
      <c r="A54" t="s">
        <v>44</v>
      </c>
    </row>
    <row r="55" spans="1:1" x14ac:dyDescent="0.45">
      <c r="A55" t="s">
        <v>45</v>
      </c>
    </row>
    <row r="56" spans="1:1" x14ac:dyDescent="0.45">
      <c r="A56" t="s">
        <v>46</v>
      </c>
    </row>
    <row r="57" spans="1:1" x14ac:dyDescent="0.45">
      <c r="A57" t="s">
        <v>47</v>
      </c>
    </row>
    <row r="58" spans="1:1" x14ac:dyDescent="0.45">
      <c r="A58" t="s">
        <v>48</v>
      </c>
    </row>
    <row r="59" spans="1:1" x14ac:dyDescent="0.45">
      <c r="A59" t="s">
        <v>49</v>
      </c>
    </row>
    <row r="60" spans="1:1" x14ac:dyDescent="0.45">
      <c r="A60" t="s">
        <v>50</v>
      </c>
    </row>
    <row r="61" spans="1:1" x14ac:dyDescent="0.45">
      <c r="A61" t="s">
        <v>51</v>
      </c>
    </row>
    <row r="62" spans="1:1" x14ac:dyDescent="0.45">
      <c r="A62" t="s">
        <v>52</v>
      </c>
    </row>
    <row r="64" spans="1:1" x14ac:dyDescent="0.45">
      <c r="A64" t="s">
        <v>53</v>
      </c>
    </row>
    <row r="65" spans="1:1" x14ac:dyDescent="0.45">
      <c r="A65" t="s">
        <v>55</v>
      </c>
    </row>
    <row r="66" spans="1:1" x14ac:dyDescent="0.45">
      <c r="A66" t="s">
        <v>56</v>
      </c>
    </row>
    <row r="67" spans="1:1" x14ac:dyDescent="0.45">
      <c r="A67" t="s">
        <v>57</v>
      </c>
    </row>
    <row r="68" spans="1:1" x14ac:dyDescent="0.45">
      <c r="A68" t="s">
        <v>58</v>
      </c>
    </row>
    <row r="69" spans="1:1" x14ac:dyDescent="0.45">
      <c r="A69" t="s">
        <v>59</v>
      </c>
    </row>
    <row r="70" spans="1:1" x14ac:dyDescent="0.45">
      <c r="A70" t="s">
        <v>60</v>
      </c>
    </row>
    <row r="71" spans="1:1" x14ac:dyDescent="0.45">
      <c r="A71" t="s">
        <v>61</v>
      </c>
    </row>
    <row r="73" spans="1:1" x14ac:dyDescent="0.45">
      <c r="A73" t="s">
        <v>54</v>
      </c>
    </row>
    <row r="74" spans="1:1" x14ac:dyDescent="0.45">
      <c r="A74" t="s">
        <v>62</v>
      </c>
    </row>
    <row r="75" spans="1:1" x14ac:dyDescent="0.45">
      <c r="A75" t="s">
        <v>63</v>
      </c>
    </row>
    <row r="76" spans="1:1" x14ac:dyDescent="0.45">
      <c r="A76" t="s">
        <v>64</v>
      </c>
    </row>
    <row r="77" spans="1:1" x14ac:dyDescent="0.45">
      <c r="A77" t="s">
        <v>65</v>
      </c>
    </row>
    <row r="79" spans="1:1" x14ac:dyDescent="0.45">
      <c r="A79" t="s">
        <v>66</v>
      </c>
    </row>
    <row r="80" spans="1:1" x14ac:dyDescent="0.45">
      <c r="A80" t="s">
        <v>67</v>
      </c>
    </row>
    <row r="81" spans="1:1" x14ac:dyDescent="0.45">
      <c r="A81" t="s">
        <v>68</v>
      </c>
    </row>
    <row r="82" spans="1:1" x14ac:dyDescent="0.45">
      <c r="A82" t="s">
        <v>69</v>
      </c>
    </row>
    <row r="83" spans="1:1" x14ac:dyDescent="0.45">
      <c r="A83" t="s">
        <v>70</v>
      </c>
    </row>
    <row r="85" spans="1:1" x14ac:dyDescent="0.45">
      <c r="A85" t="s">
        <v>71</v>
      </c>
    </row>
    <row r="86" spans="1:1" x14ac:dyDescent="0.45">
      <c r="A86" t="s">
        <v>72</v>
      </c>
    </row>
    <row r="87" spans="1:1" x14ac:dyDescent="0.45">
      <c r="A87" t="s">
        <v>73</v>
      </c>
    </row>
    <row r="88" spans="1:1" x14ac:dyDescent="0.45">
      <c r="A88" t="s">
        <v>74</v>
      </c>
    </row>
    <row r="89" spans="1:1" x14ac:dyDescent="0.45">
      <c r="A89" t="s">
        <v>75</v>
      </c>
    </row>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5</vt:i4>
      </vt:variant>
    </vt:vector>
  </HeadingPairs>
  <TitlesOfParts>
    <vt:vector size="5" baseType="lpstr">
      <vt:lpstr>Venue Usage Guidelines</vt:lpstr>
      <vt:lpstr>Fees</vt:lpstr>
      <vt:lpstr>Photographs</vt:lpstr>
      <vt:lpstr>Photographs 2</vt:lpstr>
      <vt:lpstr>Rental Regulations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2024-12-13T06:57:05Z</cp:lastPrinted>
  <dcterms:created xsi:type="dcterms:W3CDTF">2024-12-13T05:54:17Z</dcterms:created>
  <dcterms:modified xsi:type="dcterms:W3CDTF">2025-08-28T08:03:46Z</dcterms:modified>
</cp:coreProperties>
</file>